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<sst xmlns="http://schemas.openxmlformats.org/spreadsheetml/2006/main" count="424" uniqueCount="223">
  <si>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</si>
  <si>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</si>
  <si>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</si>
  <si>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</si>
  <si>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</si>
  <si>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</si>
  <si>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</si>
  <si>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</si>
  <si>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</si>
  <si>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</si>
  <si>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</si>
  <si>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</si>
  <si>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</si>
  <si>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</si>
  <si>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</si>
  <si>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</si>
  <si>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</si>
  <si>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</si>
  <si>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</si>
  <si>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</si>
  <si>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</si>
  <si>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</si>
  <si>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</si>
  <si>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</si>
  <si>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</si>
  <si>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</si>
  <si>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</si>
  <si>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</si>
  <si>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</si>
  <si>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</si>
  <si>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</si>
  <si>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</si>
  <si>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</si>
  <si>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</si>
  <si>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</si>
  <si>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</si>
  <si>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</si>
  <si>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</si>
  <si>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</si>
  <si>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</si>
  <si>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</si>
  <si>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</si>
  <si>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</si>
  <si>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</si>
  <si>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</si>
  <si>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</si>
  <si>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</si>
  <si>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</si>
  <si>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</si>
  <si>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</si>
  <si>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</si>
  <si>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</si>
  <si>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</si>
  <si>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</si>
  <si>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</si>
  <si>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</si>
  <si>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</si>
  <si>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</si>
  <si>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</si>
  <si>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</si>
  <si>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</si>
  <si>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</si>
  <si>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</si>
  <si>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</si>
  <si>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</si>
  <si>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</si>
  <si>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</si>
  <si>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</si>
  <si>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</si>
  <si>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</si>
  <si>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</si>
  <si>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</si>
  <si>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</si>
  <si>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</si>
  <si>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</si>
  <si>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</si>
  <si>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</si>
  <si>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</si>
  <si>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</si>
  <si>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</si>
  <si>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</si>
  <si>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</si>
  <si>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</si>
  <si>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</si>
  <si>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</si>
  <si>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</si>
  <si>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</si>
  <si>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</si>
  <si>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</si>
  <si>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</si>
  <si>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</si>
  <si>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</si>
  <si>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</si>
  <si>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336</t>
  </si>
  <si>
    <t>湖北返湾湖国家湿地公园管理处</t>
  </si>
  <si>
    <t>　336001</t>
  </si>
  <si>
    <t>　湖北返湾湖国家湿地公园管理处本级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</si>
  <si>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</si>
  <si>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</si>
  <si>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</si>
  <si>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</si>
  <si>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</si>
  <si>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</si>
  <si>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</si>
  <si>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</si>
  <si>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</si>
  <si>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</si>
  <si>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</si>
  <si>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</si>
  <si>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</si>
  <si>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336</t>
  </si>
  <si>
    <t>　湖北返湾湖国家湿地公园管理处</t>
  </si>
  <si>
    <t>2130212</t>
  </si>
  <si>
    <t>湿地保护</t>
  </si>
  <si>
    <t>　　336001</t>
  </si>
  <si>
    <t>　　湖北返湾湖国家湿地公园管理处本级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</si>
  <si>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</si>
  <si>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</si>
  <si>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</si>
  <si>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</si>
  <si>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</si>
  <si>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</si>
  <si>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</si>
  <si>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</si>
  <si>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</si>
  <si>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</si>
  <si>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</si>
  <si>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</si>
  <si>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</si>
  <si>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</si>
  <si>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</si>
  <si>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</si>
  <si>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</si>
  <si>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</si>
  <si>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</si>
  <si>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</si>
  <si>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</si>
  <si>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</si>
  <si>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</si>
  <si>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</si>
  <si>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</si>
  <si>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</si>
  <si>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</si>
  <si>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</si>
  <si>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</si>
  <si>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</si>
  <si>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</si>
  <si>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</si>
  <si>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</si>
  <si>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</si>
  <si>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</si>
  <si>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</si>
  <si>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</si>
  <si>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</si>
  <si>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</si>
  <si>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</si>
  <si>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</si>
  <si>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</si>
  <si>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</si>
  <si>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</si>
  <si>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</si>
  <si>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</si>
  <si>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</si>
  <si>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</si>
  <si>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</si>
  <si>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</si>
  <si>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</si>
  <si>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30217</t>
  </si>
  <si>
    <t>　公务接待费</t>
  </si>
  <si>
    <t>　30218</t>
  </si>
  <si>
    <t>　专用材料费</t>
  </si>
  <si>
    <t>　30225</t>
  </si>
  <si>
    <t>　专用燃料费</t>
  </si>
  <si>
    <t>　30226</t>
  </si>
  <si>
    <t>　劳务费</t>
  </si>
  <si>
    <t>　30228</t>
  </si>
  <si>
    <t>　工会经费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</si>
  <si>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</si>
  <si>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</si>
  <si>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</si>
  <si>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</si>
  <si>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</si>
  <si>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</si>
  <si>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</si>
  <si>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</si>
  <si>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</si>
  <si>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</si>
  <si>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</si>
  <si>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</si>
  <si>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</si>
  <si>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</si>
  <si>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</si>
  <si>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</si>
  <si>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</si>
  <si>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</si>
  <si>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</si>
  <si>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</si>
  <si>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</si>
  <si>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</si>
  <si>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</si>
  <si>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</si>
  <si>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</si>
  <si>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</si>
  <si>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</si>
  <si>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</si>
  <si>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</si>
  <si>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</si>
  <si>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[A02021700]办公设备零部件</t>
  </si>
  <si>
    <t>[2130212]湿地保护</t>
  </si>
  <si>
    <t>[30201]办公费</t>
  </si>
  <si>
    <t>年初安排</t>
  </si>
  <si>
    <t>其他收入资金</t>
  </si>
  <si>
    <t>[A05049900]其他办公用品</t>
  </si>
  <si>
    <t>[A02329900]其他医疗设备</t>
  </si>
  <si>
    <t>[A02021301]碎纸机</t>
  </si>
  <si>
    <t>[A07100200]纸及纸板</t>
  </si>
  <si>
    <t>[A02221900]水产品捕捞和采集机械</t>
  </si>
  <si>
    <t>[A02010108]便携式计算机</t>
  </si>
  <si>
    <t>[A02319900]其他化学药品和中药设备</t>
  </si>
  <si>
    <t>[A02010105]台式计算机</t>
  </si>
  <si>
    <t>[A02421300]机动船</t>
  </si>
  <si>
    <t>[A02109900]其他仪器仪表</t>
  </si>
  <si>
    <t>[A02010508]移动存储设备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</si>
</sst>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22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78.159929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105.330417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105.330417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131.159512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125.379512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5.78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9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9</v>
      </c>
    </row>
    <row r="14" spans="1:6" s="1" customFormat="1" ht="18.75" customHeight="1">
      <c r="A14" s="19" t="s">
        <v>34</v>
      </c>
      <c r="B14" s="7">
        <v>145.3</v>
      </c>
      <c r="C14" s="19" t="s">
        <v>35</v>
      </c>
      <c r="D14" s="26">
        <v>245.489929</v>
      </c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105.330417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140.159512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223.459929</v>
      </c>
      <c r="C33" s="19" t="s">
        <v>67</v>
      </c>
      <c r="D33" s="6">
        <v>245.489929</v>
      </c>
      <c r="E33" s="19" t="s">
        <v>67</v>
      </c>
      <c r="F33" s="6">
        <v>245.489929</v>
      </c>
    </row>
    <row r="34" spans="1:6" s="1" customFormat="1" ht="18.75" customHeight="1">
      <c r="A34" s="19" t="s">
        <v>68</v>
      </c>
      <c r="B34" s="6">
        <v>22.03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22.03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245.489929</v>
      </c>
      <c r="C39" s="19" t="s">
        <v>74</v>
      </c>
      <c r="D39" s="6">
        <v>245.489929</v>
      </c>
      <c r="E39" s="19" t="s">
        <v>74</v>
      </c>
      <c r="F39" s="6">
        <v>245.489929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15694444444444444" right="0.15694444444444444" top="0.2361111111111111" bottom="0.15694444444444444" header="0.4722222222222222" footer="0.5"/>
  <pageSetup fitToHeight="1" fitToWidth="1"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245.489929</v>
      </c>
      <c r="D6" s="37">
        <v>223.4599</v>
      </c>
      <c r="E6" s="37">
        <v>78.159929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145.3</v>
      </c>
      <c r="N6" s="37">
        <v>22.03</v>
      </c>
      <c r="O6" s="37">
        <v>0</v>
      </c>
      <c r="P6" s="37">
        <v>0</v>
      </c>
      <c r="Q6" s="37">
        <v>0</v>
      </c>
      <c r="R6" s="37">
        <v>0</v>
      </c>
      <c r="S6" s="37">
        <v>22.03</v>
      </c>
    </row>
    <row r="7" spans="1:19" s="1" customFormat="1" ht="21" customHeight="1">
      <c r="A7" s="36" t="s">
        <v>93</v>
      </c>
      <c r="B7" s="36" t="s">
        <v>94</v>
      </c>
      <c r="C7" s="37">
        <v>245.489929</v>
      </c>
      <c r="D7" s="37">
        <v>223.4599</v>
      </c>
      <c r="E7" s="37">
        <v>78.159929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145.3</v>
      </c>
      <c r="N7" s="37">
        <v>22.03</v>
      </c>
      <c r="O7" s="37">
        <v>0</v>
      </c>
      <c r="P7" s="37">
        <v>0</v>
      </c>
      <c r="Q7" s="37">
        <v>0</v>
      </c>
      <c r="R7" s="37">
        <v>0</v>
      </c>
      <c r="S7" s="37">
        <v>22.03</v>
      </c>
    </row>
    <row r="8" spans="1:19" s="1" customFormat="1" ht="21" customHeight="1">
      <c r="A8" s="13" t="s">
        <v>95</v>
      </c>
      <c r="B8" s="13" t="s">
        <v>96</v>
      </c>
      <c r="C8" s="16">
        <v>245.489929</v>
      </c>
      <c r="D8" s="16">
        <v>223.4599</v>
      </c>
      <c r="E8" s="16">
        <v>78.159929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145.3</v>
      </c>
      <c r="N8" s="16">
        <v>22.03</v>
      </c>
      <c r="O8" s="16">
        <v>0</v>
      </c>
      <c r="P8" s="16">
        <v>0</v>
      </c>
      <c r="Q8" s="16">
        <v>0</v>
      </c>
      <c r="R8" s="16">
        <v>0</v>
      </c>
      <c r="S8" s="16">
        <v>22.03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19652777777777777" right="0.2361111111111111" top="1" bottom="1" header="0.5" footer="0.5"/>
  <pageSetup fitToHeight="1" fitToWidth="1" horizontalDpi="300" verticalDpi="300" orientation="landscape" scale="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245.489929</v>
      </c>
      <c r="F6" s="7">
        <v>105.330417</v>
      </c>
      <c r="G6" s="7">
        <v>125.379512</v>
      </c>
      <c r="H6" s="7">
        <v>5.78</v>
      </c>
      <c r="I6" s="7">
        <v>9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245.489929</v>
      </c>
      <c r="F7" s="7">
        <v>105.330417</v>
      </c>
      <c r="G7" s="7">
        <v>125.379512</v>
      </c>
      <c r="H7" s="7">
        <v>5.78</v>
      </c>
      <c r="I7" s="7">
        <v>9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245.489929</v>
      </c>
      <c r="F8" s="7">
        <v>105.330417</v>
      </c>
      <c r="G8" s="7">
        <v>125.379512</v>
      </c>
      <c r="H8" s="7">
        <v>5.78</v>
      </c>
      <c r="I8" s="7">
        <v>9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245.489929</v>
      </c>
      <c r="F9" s="7">
        <v>105.330417</v>
      </c>
      <c r="G9" s="7">
        <v>125.379512</v>
      </c>
      <c r="H9" s="7">
        <v>5.78</v>
      </c>
      <c r="I9" s="7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2361111111111111" right="0.11805555555555555" top="1" bottom="1" header="0.5" footer="0.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78.159929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78.15992899999999</v>
      </c>
      <c r="J5" s="26">
        <f>J6+J9+J12</f>
        <v>78.15992899999999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57.830417</v>
      </c>
      <c r="J6" s="26">
        <v>57.830417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57.830417</v>
      </c>
      <c r="J7" s="26">
        <v>57.830417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11.329512</v>
      </c>
      <c r="J9" s="26">
        <v>11.329512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11.329512</v>
      </c>
      <c r="J10" s="26">
        <v>11.329512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0</v>
      </c>
      <c r="J11" s="26"/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9</v>
      </c>
      <c r="J12" s="26">
        <v>9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9</v>
      </c>
      <c r="J13" s="26">
        <v>9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78.159929</v>
      </c>
      <c r="E14" s="26">
        <v>78.159929</v>
      </c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78.159929</v>
      </c>
      <c r="J18" s="26">
        <f>J19+J20+J21+J22+J23+J24+J25+J26+J27+J28</f>
        <v>78.159929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57.830417</v>
      </c>
      <c r="J19" s="26">
        <v>57.830417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20.329512</v>
      </c>
      <c r="J20" s="26">
        <v>20.329512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78.159929</v>
      </c>
      <c r="C33" s="19" t="s">
        <v>67</v>
      </c>
      <c r="D33" s="6">
        <f>D5+D6+D7+D8+D9+D10+D11+D12+D13+D14+D15+D16+D17+D18+D19+D20+D21+D22+D23+D24+D25+D26+D27+D28+D29+D30+D31+D32</f>
        <v>78.159929</v>
      </c>
      <c r="E33" s="6">
        <f>E5+E6+E7+E8+E9+E10+E11+E12+E13+E14+E15+E16+E17+E18+E19+E20+E21+E22+E23+E24+E25+E26+E27+E28+E29+E30+E31+E32</f>
        <v>78.159929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78.159929</v>
      </c>
      <c r="J33" s="6">
        <f>J19+J20+J21+J22+J23+J24+J25+J26+J27+J28</f>
        <v>78.159929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78.159929</v>
      </c>
      <c r="C40" s="19" t="s">
        <v>74</v>
      </c>
      <c r="D40" s="6">
        <f>B40</f>
        <v>78.159929</v>
      </c>
      <c r="E40" s="6">
        <f>B5+B35</f>
        <v>78.159929</v>
      </c>
      <c r="F40" s="6">
        <f>B6+B36</f>
        <v>0</v>
      </c>
      <c r="G40" s="6">
        <f>B7+B37</f>
        <v>0</v>
      </c>
      <c r="H40" s="13" t="s">
        <v>74</v>
      </c>
      <c r="I40" s="6">
        <f>B40</f>
        <v>78.159929</v>
      </c>
      <c r="J40" s="6">
        <f>B5+B35</f>
        <v>78.159929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3145833333333333" right="0.11805555555555555" top="1" bottom="1" header="0.5" footer="0.5"/>
  <pageSetup fitToHeight="1" fitToWidth="1" horizontalDpi="300" verticalDpi="300" orientation="landscape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78.159929</v>
      </c>
      <c r="F6" s="7">
        <v>57.830417</v>
      </c>
      <c r="G6" s="7">
        <v>11.329512</v>
      </c>
      <c r="H6" s="7"/>
      <c r="I6" s="7">
        <v>9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78.159929</v>
      </c>
      <c r="F7" s="7">
        <v>57.830417</v>
      </c>
      <c r="G7" s="7">
        <v>11.329512</v>
      </c>
      <c r="H7" s="7"/>
      <c r="I7" s="7">
        <v>9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78.159929</v>
      </c>
      <c r="F8" s="7">
        <v>57.830417</v>
      </c>
      <c r="G8" s="7">
        <v>11.329512</v>
      </c>
      <c r="H8" s="7"/>
      <c r="I8" s="7">
        <v>9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78.159929</v>
      </c>
      <c r="F9" s="7">
        <v>57.830417</v>
      </c>
      <c r="G9" s="7">
        <v>11.329512</v>
      </c>
      <c r="H9" s="7"/>
      <c r="I9" s="7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3145833333333333" right="0.2361111111111111" top="1" bottom="1" header="0.5" footer="0.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69.159929</v>
      </c>
      <c r="D6" s="18">
        <v>57.830417</v>
      </c>
      <c r="E6" s="18">
        <v>11.329512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57.830417</v>
      </c>
      <c r="D7" s="18">
        <v>57.830417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21.9204</v>
      </c>
      <c r="D8" s="14">
        <v>21.9204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3</v>
      </c>
      <c r="D9" s="14">
        <v>3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12</v>
      </c>
      <c r="D10" s="14">
        <v>12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7.8864</v>
      </c>
      <c r="D11" s="14">
        <v>7.8864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7.116096</v>
      </c>
      <c r="D12" s="14">
        <v>7.116096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2.068482</v>
      </c>
      <c r="D13" s="14">
        <v>2.068482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0.031823</v>
      </c>
      <c r="D14" s="14">
        <v>0.031823</v>
      </c>
      <c r="E14" s="14">
        <v>0</v>
      </c>
    </row>
    <row r="15" spans="1:5" s="1" customFormat="1" ht="21" customHeight="1">
      <c r="A15" s="19" t="s">
        <v>151</v>
      </c>
      <c r="B15" s="19" t="s">
        <v>152</v>
      </c>
      <c r="C15" s="14">
        <v>3.807216</v>
      </c>
      <c r="D15" s="14">
        <v>3.807216</v>
      </c>
      <c r="E15" s="14">
        <v>0</v>
      </c>
    </row>
    <row r="16" spans="1:5" s="1" customFormat="1" ht="21" customHeight="1">
      <c r="A16" s="17" t="s">
        <v>153</v>
      </c>
      <c r="B16" s="17" t="s">
        <v>154</v>
      </c>
      <c r="C16" s="18">
        <v>11.329512</v>
      </c>
      <c r="D16" s="18">
        <v>0</v>
      </c>
      <c r="E16" s="18">
        <v>11.329512</v>
      </c>
    </row>
    <row r="17" spans="1:5" s="1" customFormat="1" ht="21" customHeight="1">
      <c r="A17" s="19" t="s">
        <v>155</v>
      </c>
      <c r="B17" s="19" t="s">
        <v>156</v>
      </c>
      <c r="C17" s="14">
        <v>6</v>
      </c>
      <c r="D17" s="14">
        <v>0</v>
      </c>
      <c r="E17" s="14">
        <v>6</v>
      </c>
    </row>
    <row r="18" spans="1:5" s="1" customFormat="1" ht="21" customHeight="1">
      <c r="A18" s="19" t="s">
        <v>157</v>
      </c>
      <c r="B18" s="19" t="s">
        <v>158</v>
      </c>
      <c r="C18" s="14">
        <v>0.2</v>
      </c>
      <c r="D18" s="14">
        <v>0</v>
      </c>
      <c r="E18" s="14">
        <v>0.2</v>
      </c>
    </row>
    <row r="19" spans="1:5" s="1" customFormat="1" ht="21" customHeight="1">
      <c r="A19" s="19" t="s">
        <v>159</v>
      </c>
      <c r="B19" s="19" t="s">
        <v>160</v>
      </c>
      <c r="C19" s="14">
        <v>0.2</v>
      </c>
      <c r="D19" s="14">
        <v>0</v>
      </c>
      <c r="E19" s="14">
        <v>0.2</v>
      </c>
    </row>
    <row r="20" spans="1:5" s="1" customFormat="1" ht="21" customHeight="1">
      <c r="A20" s="19" t="s">
        <v>161</v>
      </c>
      <c r="B20" s="19" t="s">
        <v>162</v>
      </c>
      <c r="C20" s="14">
        <v>1</v>
      </c>
      <c r="D20" s="14">
        <v>0</v>
      </c>
      <c r="E20" s="14">
        <v>1</v>
      </c>
    </row>
    <row r="21" spans="1:5" s="1" customFormat="1" ht="21" customHeight="1">
      <c r="A21" s="19" t="s">
        <v>163</v>
      </c>
      <c r="B21" s="19" t="s">
        <v>164</v>
      </c>
      <c r="C21" s="14">
        <v>1</v>
      </c>
      <c r="D21" s="14">
        <v>0</v>
      </c>
      <c r="E21" s="14">
        <v>1</v>
      </c>
    </row>
    <row r="22" spans="1:5" s="1" customFormat="1" ht="21" customHeight="1">
      <c r="A22" s="19" t="s">
        <v>165</v>
      </c>
      <c r="B22" s="19" t="s">
        <v>166</v>
      </c>
      <c r="C22" s="14">
        <v>0.5</v>
      </c>
      <c r="D22" s="14">
        <v>0</v>
      </c>
      <c r="E22" s="14">
        <v>0.5</v>
      </c>
    </row>
    <row r="23" spans="1:5" s="1" customFormat="1" ht="21" customHeight="1">
      <c r="A23" s="19" t="s">
        <v>167</v>
      </c>
      <c r="B23" s="19" t="s">
        <v>168</v>
      </c>
      <c r="C23" s="14">
        <v>0.2</v>
      </c>
      <c r="D23" s="14">
        <v>0</v>
      </c>
      <c r="E23" s="14">
        <v>0.2</v>
      </c>
    </row>
    <row r="24" spans="1:5" s="1" customFormat="1" ht="21" customHeight="1">
      <c r="A24" s="19" t="s">
        <v>169</v>
      </c>
      <c r="B24" s="19" t="s">
        <v>170</v>
      </c>
      <c r="C24" s="14">
        <v>0.3</v>
      </c>
      <c r="D24" s="14">
        <v>0</v>
      </c>
      <c r="E24" s="14">
        <v>0.3</v>
      </c>
    </row>
    <row r="25" spans="1:5" s="1" customFormat="1" ht="21" customHeight="1">
      <c r="A25" s="19" t="s">
        <v>171</v>
      </c>
      <c r="B25" s="19" t="s">
        <v>172</v>
      </c>
      <c r="C25" s="14">
        <v>0</v>
      </c>
      <c r="D25" s="14">
        <v>0</v>
      </c>
      <c r="E25" s="14">
        <v>0</v>
      </c>
    </row>
    <row r="26" spans="1:5" s="1" customFormat="1" ht="21" customHeight="1">
      <c r="A26" s="19" t="s">
        <v>173</v>
      </c>
      <c r="B26" s="19" t="s">
        <v>174</v>
      </c>
      <c r="C26" s="14">
        <v>0</v>
      </c>
      <c r="D26" s="14">
        <v>0</v>
      </c>
      <c r="E26" s="14">
        <v>0</v>
      </c>
    </row>
    <row r="27" spans="1:5" s="1" customFormat="1" ht="21" customHeight="1">
      <c r="A27" s="19" t="s">
        <v>175</v>
      </c>
      <c r="B27" s="19" t="s">
        <v>176</v>
      </c>
      <c r="C27" s="14">
        <v>0.889512</v>
      </c>
      <c r="D27" s="14">
        <v>0</v>
      </c>
      <c r="E27" s="14">
        <v>0.889512</v>
      </c>
    </row>
    <row r="28" spans="1:5" s="1" customFormat="1" ht="21" customHeight="1">
      <c r="A28" s="19" t="s">
        <v>177</v>
      </c>
      <c r="B28" s="19" t="s">
        <v>178</v>
      </c>
      <c r="C28" s="14">
        <v>1.04</v>
      </c>
      <c r="D28" s="14">
        <v>0</v>
      </c>
      <c r="E28" s="14">
        <v>1.04</v>
      </c>
    </row>
    <row r="29" s="1" customFormat="1" ht="15"/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15">
      <c r="A38" s="9"/>
      <c r="B38" s="9"/>
      <c r="C38" s="9"/>
      <c r="D38" s="9"/>
      <c r="E38" s="9"/>
      <c r="F38" s="9"/>
      <c r="G38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9305555555555555" right="0.2361111111111111" top="1" bottom="1" header="0.5" footer="0.5"/>
  <pageSetup fitToHeight="1" fitToWidth="1"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179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180</v>
      </c>
    </row>
    <row r="4" spans="1:6" s="1" customFormat="1" ht="21" customHeight="1">
      <c r="A4" s="15" t="s">
        <v>181</v>
      </c>
      <c r="B4" s="15" t="s">
        <v>182</v>
      </c>
      <c r="C4" s="12" t="s">
        <v>183</v>
      </c>
      <c r="D4" s="12"/>
      <c r="E4" s="12"/>
      <c r="F4" s="12" t="s">
        <v>184</v>
      </c>
    </row>
    <row r="5" spans="1:6" s="1" customFormat="1" ht="21" customHeight="1">
      <c r="A5" s="15"/>
      <c r="B5" s="15"/>
      <c r="C5" s="12" t="s">
        <v>82</v>
      </c>
      <c r="D5" s="12" t="s">
        <v>185</v>
      </c>
      <c r="E5" s="12" t="s">
        <v>186</v>
      </c>
      <c r="F5" s="12"/>
    </row>
    <row r="6" spans="1:6" s="1" customFormat="1" ht="21" customHeight="1">
      <c r="A6" s="16">
        <v>0.2</v>
      </c>
      <c r="B6" s="16">
        <v>0</v>
      </c>
      <c r="C6" s="16">
        <v>0</v>
      </c>
      <c r="D6" s="16">
        <v>0</v>
      </c>
      <c r="E6" s="16">
        <v>0</v>
      </c>
      <c r="F6" s="16">
        <v>0.2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275" right="0.19652777777777777" top="1" bottom="1" header="0.5" footer="0.5"/>
  <pageSetup fitToHeight="1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187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188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189</v>
      </c>
      <c r="E5" s="12" t="s">
        <v>190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275" right="0.2361111111111111" top="1" bottom="1" header="0.5" footer="0.5"/>
  <pageSetup fitToHeight="1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192</v>
      </c>
    </row>
    <row r="3" spans="1:14" s="1" customFormat="1" ht="30" customHeight="1">
      <c r="A3" s="4" t="s">
        <v>193</v>
      </c>
      <c r="B3" s="4" t="s">
        <v>101</v>
      </c>
      <c r="C3" s="4" t="s">
        <v>4</v>
      </c>
      <c r="D3" s="4" t="s">
        <v>194</v>
      </c>
      <c r="E3" s="4" t="s">
        <v>195</v>
      </c>
      <c r="F3" s="4" t="s">
        <v>196</v>
      </c>
      <c r="G3" s="4" t="s">
        <v>197</v>
      </c>
      <c r="H3" s="4" t="s">
        <v>198</v>
      </c>
      <c r="I3" s="4" t="s">
        <v>199</v>
      </c>
      <c r="J3" s="4" t="s">
        <v>200</v>
      </c>
      <c r="K3" s="4" t="s">
        <v>201</v>
      </c>
      <c r="L3" s="4" t="s">
        <v>202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203</v>
      </c>
      <c r="M4" s="4" t="s">
        <v>204</v>
      </c>
      <c r="N4" s="4" t="s">
        <v>205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253000</v>
      </c>
      <c r="M6" s="7"/>
      <c r="N6" s="7">
        <v>253000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253000</v>
      </c>
      <c r="M7" s="7"/>
      <c r="N7" s="7">
        <v>253000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253000</v>
      </c>
      <c r="M8" s="7"/>
      <c r="N8" s="7">
        <v>253000</v>
      </c>
    </row>
    <row r="9" spans="1:14" s="1" customFormat="1" ht="18.75" customHeight="1">
      <c r="A9" s="6" t="s">
        <v>114</v>
      </c>
      <c r="B9" s="6" t="s">
        <v>115</v>
      </c>
      <c r="C9" s="6" t="s">
        <v>206</v>
      </c>
      <c r="D9" s="6" t="s">
        <v>207</v>
      </c>
      <c r="E9" s="6" t="s">
        <v>208</v>
      </c>
      <c r="F9" s="6" t="s">
        <v>209</v>
      </c>
      <c r="G9" s="6" t="s">
        <v>210</v>
      </c>
      <c r="H9" s="6" t="s">
        <v>211</v>
      </c>
      <c r="I9" s="5">
        <v>20</v>
      </c>
      <c r="J9" s="5">
        <v>100</v>
      </c>
      <c r="K9" s="6"/>
      <c r="L9" s="7">
        <v>2000</v>
      </c>
      <c r="M9" s="7"/>
      <c r="N9" s="7">
        <v>2000</v>
      </c>
    </row>
    <row r="10" spans="1:14" s="1" customFormat="1" ht="18.75" customHeight="1">
      <c r="A10" s="6" t="s">
        <v>114</v>
      </c>
      <c r="B10" s="6" t="s">
        <v>115</v>
      </c>
      <c r="C10" s="6" t="s">
        <v>206</v>
      </c>
      <c r="D10" s="6" t="s">
        <v>212</v>
      </c>
      <c r="E10" s="6" t="s">
        <v>208</v>
      </c>
      <c r="F10" s="6" t="s">
        <v>209</v>
      </c>
      <c r="G10" s="6" t="s">
        <v>210</v>
      </c>
      <c r="H10" s="6" t="s">
        <v>211</v>
      </c>
      <c r="I10" s="5">
        <v>1</v>
      </c>
      <c r="J10" s="5">
        <v>3000</v>
      </c>
      <c r="K10" s="6"/>
      <c r="L10" s="7">
        <v>3000</v>
      </c>
      <c r="M10" s="7"/>
      <c r="N10" s="7">
        <v>3000</v>
      </c>
    </row>
    <row r="11" spans="1:14" s="1" customFormat="1" ht="18.75" customHeight="1">
      <c r="A11" s="6" t="s">
        <v>114</v>
      </c>
      <c r="B11" s="6" t="s">
        <v>115</v>
      </c>
      <c r="C11" s="6" t="s">
        <v>206</v>
      </c>
      <c r="D11" s="6" t="s">
        <v>213</v>
      </c>
      <c r="E11" s="6" t="s">
        <v>208</v>
      </c>
      <c r="F11" s="6" t="s">
        <v>209</v>
      </c>
      <c r="G11" s="6" t="s">
        <v>210</v>
      </c>
      <c r="H11" s="6" t="s">
        <v>211</v>
      </c>
      <c r="I11" s="5">
        <v>1</v>
      </c>
      <c r="J11" s="5">
        <v>10000</v>
      </c>
      <c r="K11" s="6"/>
      <c r="L11" s="7">
        <v>10000</v>
      </c>
      <c r="M11" s="7"/>
      <c r="N11" s="7">
        <v>10000</v>
      </c>
    </row>
    <row r="12" spans="1:14" s="1" customFormat="1" ht="18.75" customHeight="1">
      <c r="A12" s="6" t="s">
        <v>114</v>
      </c>
      <c r="B12" s="6" t="s">
        <v>115</v>
      </c>
      <c r="C12" s="6" t="s">
        <v>206</v>
      </c>
      <c r="D12" s="6" t="s">
        <v>214</v>
      </c>
      <c r="E12" s="6" t="s">
        <v>208</v>
      </c>
      <c r="F12" s="6" t="s">
        <v>209</v>
      </c>
      <c r="G12" s="6" t="s">
        <v>210</v>
      </c>
      <c r="H12" s="6" t="s">
        <v>211</v>
      </c>
      <c r="I12" s="5">
        <v>1</v>
      </c>
      <c r="J12" s="5">
        <v>1000</v>
      </c>
      <c r="K12" s="6"/>
      <c r="L12" s="7">
        <v>1000</v>
      </c>
      <c r="M12" s="7"/>
      <c r="N12" s="7">
        <v>1000</v>
      </c>
    </row>
    <row r="13" spans="1:14" s="1" customFormat="1" ht="18.75" customHeight="1">
      <c r="A13" s="6" t="s">
        <v>114</v>
      </c>
      <c r="B13" s="6" t="s">
        <v>115</v>
      </c>
      <c r="C13" s="6" t="s">
        <v>206</v>
      </c>
      <c r="D13" s="6" t="s">
        <v>215</v>
      </c>
      <c r="E13" s="6" t="s">
        <v>208</v>
      </c>
      <c r="F13" s="6" t="s">
        <v>209</v>
      </c>
      <c r="G13" s="6" t="s">
        <v>210</v>
      </c>
      <c r="H13" s="6" t="s">
        <v>211</v>
      </c>
      <c r="I13" s="5">
        <v>12</v>
      </c>
      <c r="J13" s="5">
        <v>250</v>
      </c>
      <c r="K13" s="6"/>
      <c r="L13" s="7">
        <v>3000</v>
      </c>
      <c r="M13" s="7"/>
      <c r="N13" s="7">
        <v>3000</v>
      </c>
    </row>
    <row r="14" spans="1:14" s="1" customFormat="1" ht="18.75" customHeight="1">
      <c r="A14" s="6" t="s">
        <v>114</v>
      </c>
      <c r="B14" s="6" t="s">
        <v>115</v>
      </c>
      <c r="C14" s="6" t="s">
        <v>206</v>
      </c>
      <c r="D14" s="6" t="s">
        <v>216</v>
      </c>
      <c r="E14" s="6" t="s">
        <v>208</v>
      </c>
      <c r="F14" s="6" t="s">
        <v>209</v>
      </c>
      <c r="G14" s="6" t="s">
        <v>210</v>
      </c>
      <c r="H14" s="6" t="s">
        <v>211</v>
      </c>
      <c r="I14" s="5">
        <v>1</v>
      </c>
      <c r="J14" s="5">
        <v>80000</v>
      </c>
      <c r="K14" s="6"/>
      <c r="L14" s="7">
        <v>80000</v>
      </c>
      <c r="M14" s="7"/>
      <c r="N14" s="7">
        <v>80000</v>
      </c>
    </row>
    <row r="15" spans="1:14" s="1" customFormat="1" ht="18.75" customHeight="1">
      <c r="A15" s="6" t="s">
        <v>114</v>
      </c>
      <c r="B15" s="6" t="s">
        <v>115</v>
      </c>
      <c r="C15" s="6" t="s">
        <v>206</v>
      </c>
      <c r="D15" s="6" t="s">
        <v>217</v>
      </c>
      <c r="E15" s="6" t="s">
        <v>208</v>
      </c>
      <c r="F15" s="6" t="s">
        <v>209</v>
      </c>
      <c r="G15" s="6" t="s">
        <v>210</v>
      </c>
      <c r="H15" s="6" t="s">
        <v>211</v>
      </c>
      <c r="I15" s="5">
        <v>1</v>
      </c>
      <c r="J15" s="5">
        <v>8000</v>
      </c>
      <c r="K15" s="6"/>
      <c r="L15" s="7">
        <v>8000</v>
      </c>
      <c r="M15" s="7"/>
      <c r="N15" s="7">
        <v>8000</v>
      </c>
    </row>
    <row r="16" spans="1:14" s="1" customFormat="1" ht="18.75" customHeight="1">
      <c r="A16" s="6" t="s">
        <v>114</v>
      </c>
      <c r="B16" s="6" t="s">
        <v>115</v>
      </c>
      <c r="C16" s="6" t="s">
        <v>206</v>
      </c>
      <c r="D16" s="6" t="s">
        <v>218</v>
      </c>
      <c r="E16" s="6" t="s">
        <v>208</v>
      </c>
      <c r="F16" s="6" t="s">
        <v>209</v>
      </c>
      <c r="G16" s="6" t="s">
        <v>210</v>
      </c>
      <c r="H16" s="6" t="s">
        <v>211</v>
      </c>
      <c r="I16" s="5">
        <v>1</v>
      </c>
      <c r="J16" s="5">
        <v>5000</v>
      </c>
      <c r="K16" s="6"/>
      <c r="L16" s="7">
        <v>5000</v>
      </c>
      <c r="M16" s="7"/>
      <c r="N16" s="7">
        <v>5000</v>
      </c>
    </row>
    <row r="17" spans="1:14" s="1" customFormat="1" ht="18.75" customHeight="1">
      <c r="A17" s="6" t="s">
        <v>114</v>
      </c>
      <c r="B17" s="6" t="s">
        <v>115</v>
      </c>
      <c r="C17" s="6" t="s">
        <v>206</v>
      </c>
      <c r="D17" s="6" t="s">
        <v>219</v>
      </c>
      <c r="E17" s="6" t="s">
        <v>208</v>
      </c>
      <c r="F17" s="6" t="s">
        <v>209</v>
      </c>
      <c r="G17" s="6" t="s">
        <v>210</v>
      </c>
      <c r="H17" s="6" t="s">
        <v>211</v>
      </c>
      <c r="I17" s="5">
        <v>4</v>
      </c>
      <c r="J17" s="5">
        <v>5000</v>
      </c>
      <c r="K17" s="6"/>
      <c r="L17" s="7">
        <v>20000</v>
      </c>
      <c r="M17" s="7"/>
      <c r="N17" s="7">
        <v>20000</v>
      </c>
    </row>
    <row r="18" spans="1:14" s="1" customFormat="1" ht="18.75" customHeight="1">
      <c r="A18" s="6" t="s">
        <v>114</v>
      </c>
      <c r="B18" s="6" t="s">
        <v>115</v>
      </c>
      <c r="C18" s="6" t="s">
        <v>206</v>
      </c>
      <c r="D18" s="6" t="s">
        <v>220</v>
      </c>
      <c r="E18" s="6" t="s">
        <v>208</v>
      </c>
      <c r="F18" s="6" t="s">
        <v>209</v>
      </c>
      <c r="G18" s="6" t="s">
        <v>210</v>
      </c>
      <c r="H18" s="6" t="s">
        <v>211</v>
      </c>
      <c r="I18" s="5">
        <v>1</v>
      </c>
      <c r="J18" s="5">
        <v>50000</v>
      </c>
      <c r="K18" s="6"/>
      <c r="L18" s="7">
        <v>50000</v>
      </c>
      <c r="M18" s="7"/>
      <c r="N18" s="7">
        <v>50000</v>
      </c>
    </row>
    <row r="19" spans="1:14" s="1" customFormat="1" ht="18.75" customHeight="1">
      <c r="A19" s="6" t="s">
        <v>114</v>
      </c>
      <c r="B19" s="6" t="s">
        <v>115</v>
      </c>
      <c r="C19" s="6" t="s">
        <v>206</v>
      </c>
      <c r="D19" s="6" t="s">
        <v>221</v>
      </c>
      <c r="E19" s="6" t="s">
        <v>208</v>
      </c>
      <c r="F19" s="6" t="s">
        <v>209</v>
      </c>
      <c r="G19" s="6" t="s">
        <v>210</v>
      </c>
      <c r="H19" s="6" t="s">
        <v>211</v>
      </c>
      <c r="I19" s="5">
        <v>3</v>
      </c>
      <c r="J19" s="5">
        <v>70000</v>
      </c>
      <c r="K19" s="6"/>
      <c r="L19" s="7">
        <v>70000</v>
      </c>
      <c r="M19" s="7"/>
      <c r="N19" s="7">
        <v>70000</v>
      </c>
    </row>
    <row r="20" spans="1:14" s="1" customFormat="1" ht="18.75" customHeight="1">
      <c r="A20" s="6" t="s">
        <v>114</v>
      </c>
      <c r="B20" s="6" t="s">
        <v>115</v>
      </c>
      <c r="C20" s="6" t="s">
        <v>206</v>
      </c>
      <c r="D20" s="6" t="s">
        <v>222</v>
      </c>
      <c r="E20" s="6" t="s">
        <v>208</v>
      </c>
      <c r="F20" s="6" t="s">
        <v>209</v>
      </c>
      <c r="G20" s="6" t="s">
        <v>210</v>
      </c>
      <c r="H20" s="6" t="s">
        <v>211</v>
      </c>
      <c r="I20" s="5">
        <v>1</v>
      </c>
      <c r="J20" s="5">
        <v>1000</v>
      </c>
      <c r="K20" s="6"/>
      <c r="L20" s="7">
        <v>1000</v>
      </c>
      <c r="M20" s="7"/>
      <c r="N20" s="7">
        <v>1000</v>
      </c>
    </row>
    <row r="21" s="1" customFormat="1" ht="15"/>
    <row r="2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19652777777777777" right="0.15694444444444444" top="0.66875" bottom="1" header="0.5" footer="0.5"/>
  <pageSetup fitToHeight="1" fitToWidth="1" horizontalDpi="300" verticalDpi="300" orientation="portrait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WPS_1559526370</cp:lastModifiedBy>
  <dcterms:created xsi:type="dcterms:W3CDTF">2023-01-14T04:42:30Z</dcterms:created>
  <dcterms:modified xsi:type="dcterms:W3CDTF">2023-01-14T04:53:45Z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41C4724276B94B2B96EB913A687BAC37</vt:lpwstr>
  </property>
</Properties>
</file>