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$A$1:$E$31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$A$1:$L$20</definedName>
    <definedName name="_xlnm.Print_Area" localSheetId="1">13</definedName>
    <definedName name="_xlnm.Print_Area" localSheetId="7">13</definedName>
  </definedNames>
  <calcPr fullCalcOnLoad="1"/>
</workbook>
</file>

<file path=xl/sharedStrings.xml><?xml version="1.0" encoding="utf-8"?>
<sst xmlns="http://schemas.openxmlformats.org/spreadsheetml/2006/main" count="340" uniqueCount="191">
  <si>
    <t/>
  </si>
  <si>
    <t xml:space="preserve">  会议费</t>
  </si>
  <si>
    <t xml:space="preserve">  职工基本医疗保险缴费</t>
  </si>
  <si>
    <t xml:space="preserve">  机关事业单位基本养老保险缴费</t>
  </si>
  <si>
    <t>中共潜江市委政法委员会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</si>
  <si>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</si>
  <si>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</si>
  <si>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</si>
  <si>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</si>
  <si>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</si>
  <si>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</si>
  <si>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 xml:space="preserve">  电费</t>
  </si>
  <si>
    <t>下级单位上缴收入</t>
  </si>
  <si>
    <t>基本支出</t>
  </si>
  <si>
    <t>217、金融监管等事务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</si>
  <si>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</si>
  <si>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</si>
  <si>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</si>
  <si>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</si>
  <si>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</si>
  <si>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</si>
  <si>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</si>
  <si>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</si>
  <si>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</si>
  <si>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</si>
  <si>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30302</t>
  </si>
  <si>
    <t xml:space="preserve">  住房改革支出</t>
  </si>
  <si>
    <t>一般公共服务支出</t>
  </si>
  <si>
    <t xml:space="preserve">    行政单位医疗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</si>
  <si>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</si>
  <si>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</si>
  <si>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</si>
  <si>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</si>
  <si>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</si>
  <si>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</si>
  <si>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</si>
  <si>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</si>
  <si>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</si>
  <si>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</si>
  <si>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</si>
  <si>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>220、国土资源气象等事务</t>
  </si>
  <si>
    <t xml:space="preserve">  培训费</t>
  </si>
  <si>
    <t>合计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</si>
  <si>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</si>
  <si>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</si>
  <si>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</si>
  <si>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</si>
  <si>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</si>
  <si>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</si>
  <si>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</si>
  <si>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</si>
  <si>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</si>
  <si>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</si>
  <si>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</si>
  <si>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</si>
  <si>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</si>
  <si>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</si>
  <si>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</si>
  <si>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</si>
  <si>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</si>
  <si>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</si>
  <si>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</si>
  <si>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</si>
  <si>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</si>
  <si>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</si>
  <si>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>功能分类科目</t>
  </si>
  <si>
    <t>上年执行数</t>
  </si>
  <si>
    <t>215、资源勘探电力信息等事务</t>
  </si>
  <si>
    <t xml:space="preserve">  30102</t>
  </si>
  <si>
    <t>项目</t>
  </si>
  <si>
    <t xml:space="preserve">  水费</t>
  </si>
  <si>
    <t>221</t>
  </si>
  <si>
    <t xml:space="preserve">  行政事业单位医疗</t>
  </si>
  <si>
    <t>本年政府性基金预算支出</t>
  </si>
  <si>
    <t xml:space="preserve">  30201</t>
  </si>
  <si>
    <t xml:space="preserve">  30205</t>
  </si>
  <si>
    <t>一、本年支出</t>
  </si>
  <si>
    <t xml:space="preserve">    2080501</t>
  </si>
  <si>
    <t>211节能环保</t>
  </si>
  <si>
    <t xml:space="preserve">    2080505</t>
  </si>
  <si>
    <t>222、粮油物资管理事务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</si>
  <si>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</si>
  <si>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</si>
  <si>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</si>
  <si>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</si>
  <si>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</si>
  <si>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</si>
  <si>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</si>
  <si>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</si>
  <si>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</si>
  <si>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</si>
  <si>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</si>
  <si>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</si>
  <si>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</si>
  <si>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</si>
  <si>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210、卫生健康</t>
  </si>
  <si>
    <t>七、其他收入</t>
  </si>
  <si>
    <t>20年预算数</t>
  </si>
  <si>
    <t>对个人和家庭的补助支出</t>
  </si>
  <si>
    <t>211、节能环保</t>
  </si>
  <si>
    <t>224、灾害防治及应急管理支出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</si>
  <si>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</si>
  <si>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</si>
  <si>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</si>
  <si>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</si>
  <si>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</si>
  <si>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</si>
  <si>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>2020年预算数</t>
  </si>
  <si>
    <t xml:space="preserve">  30213</t>
  </si>
  <si>
    <t xml:space="preserve">  30217</t>
  </si>
  <si>
    <t xml:space="preserve">  30299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</si>
  <si>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</si>
  <si>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</si>
  <si>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</si>
  <si>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</si>
  <si>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</si>
  <si>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</si>
  <si>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</si>
  <si>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</si>
  <si>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 xml:space="preserve">  其他共产党事务支出</t>
  </si>
  <si>
    <t xml:space="preserve">  30103</t>
  </si>
  <si>
    <t>208、社会保障和就业</t>
  </si>
  <si>
    <t>212、城乡社区事务</t>
  </si>
  <si>
    <t>**</t>
  </si>
  <si>
    <t>商品和服务支出</t>
  </si>
  <si>
    <t xml:space="preserve">  20136</t>
  </si>
  <si>
    <t>（二）政府性基金预算财政拨款</t>
  </si>
  <si>
    <t>政府性基金预算支出表</t>
  </si>
  <si>
    <t>社会保障和就业支出</t>
  </si>
  <si>
    <t xml:space="preserve">  30231</t>
  </si>
  <si>
    <t xml:space="preserve">  公务接待费</t>
  </si>
  <si>
    <t xml:space="preserve">  维修（护）费</t>
  </si>
  <si>
    <t xml:space="preserve">    2013699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</si>
  <si>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</si>
  <si>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</si>
  <si>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</si>
  <si>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</si>
  <si>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</si>
  <si>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</si>
  <si>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</si>
  <si>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</si>
  <si>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</si>
  <si>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</si>
  <si>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>本年基本支出</t>
  </si>
  <si>
    <t>220、自然资源海洋气象等事务</t>
  </si>
  <si>
    <t>上年预算数</t>
  </si>
  <si>
    <t>部门支出总表</t>
  </si>
  <si>
    <t xml:space="preserve">    其他共产党事务支出（其他共产党事务支出）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</si>
  <si>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</si>
  <si>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</si>
  <si>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</si>
  <si>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</si>
  <si>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</si>
  <si>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</si>
  <si>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</si>
  <si>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</si>
  <si>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</si>
  <si>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</si>
  <si>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</si>
  <si>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</si>
  <si>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</si>
  <si>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</si>
  <si>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</si>
  <si>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</si>
  <si>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</si>
  <si>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 xml:space="preserve">  30207</t>
  </si>
  <si>
    <t>223、国有资本经营支出</t>
  </si>
  <si>
    <t>部门收入总表</t>
  </si>
  <si>
    <t>工资福利性支出</t>
  </si>
  <si>
    <t xml:space="preserve">    2101101</t>
  </si>
  <si>
    <t>事业单位经营支出</t>
  </si>
  <si>
    <t xml:space="preserve">  邮电费</t>
  </si>
  <si>
    <t>一般公共预算拨款收入</t>
  </si>
  <si>
    <t>支 出 总 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</si>
  <si>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</si>
  <si>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</si>
  <si>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</si>
  <si>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</si>
  <si>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</si>
  <si>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</si>
  <si>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</si>
  <si>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</si>
  <si>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</si>
  <si>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 xml:space="preserve">  差旅费</t>
  </si>
  <si>
    <t>一般公共预算基本支出表</t>
  </si>
  <si>
    <t>201</t>
  </si>
  <si>
    <t xml:space="preserve">项目 </t>
  </si>
  <si>
    <t>科目编码</t>
  </si>
  <si>
    <t xml:space="preserve">  奖金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</si>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</sst>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7</v>
      </c>
      <c r="B1" s="4"/>
      <c r="C1" s="4"/>
      <c r="D1" s="4"/>
    </row>
    <row r="2" spans="1:4" ht="24" customHeight="1">
      <c r="A2" s="11" t="s">
        <v>21</v>
      </c>
      <c r="B2" s="11"/>
      <c r="C2" s="11"/>
      <c r="D2" s="11"/>
    </row>
    <row r="3" spans="1:4" ht="18.75" customHeight="1">
      <c r="A3" s="112" t="s">
        <v>4</v>
      </c>
      <c r="B3" s="40"/>
      <c r="C3" s="40"/>
      <c r="D3" s="71" t="s">
        <v>16</v>
      </c>
    </row>
    <row r="4" spans="1:4" ht="18.75" customHeight="1">
      <c r="A4" s="70" t="s">
        <v>35</v>
      </c>
      <c r="B4" s="47"/>
      <c r="C4" s="47" t="s">
        <v>160</v>
      </c>
      <c r="D4" s="47"/>
    </row>
    <row r="5" spans="1:4" ht="18.75" customHeight="1">
      <c r="A5" s="69" t="s">
        <v>186</v>
      </c>
      <c r="B5" s="46" t="s">
        <v>90</v>
      </c>
      <c r="C5" s="46" t="s">
        <v>69</v>
      </c>
      <c r="D5" s="46" t="s">
        <v>90</v>
      </c>
    </row>
    <row r="6" spans="1:4" ht="18.75" customHeight="1">
      <c r="A6" s="67" t="s">
        <v>176</v>
      </c>
      <c r="B6" s="45">
        <f>B7+B8</f>
        <v>1324.99</v>
      </c>
      <c r="C6" s="43" t="s">
        <v>76</v>
      </c>
      <c r="D6" s="101">
        <f>SUM(D7:D35)</f>
        <v>1374.99</v>
      </c>
    </row>
    <row r="7" spans="1:4" ht="21" customHeight="1">
      <c r="A7" s="48" t="s">
        <v>151</v>
      </c>
      <c r="B7" s="110">
        <v>1324.99</v>
      </c>
      <c r="C7" s="102" t="s">
        <v>175</v>
      </c>
      <c r="D7" s="109">
        <v>1317.06</v>
      </c>
    </row>
    <row r="8" spans="1:5" ht="21" customHeight="1">
      <c r="A8" s="67" t="s">
        <v>126</v>
      </c>
      <c r="B8" s="110">
        <v>0</v>
      </c>
      <c r="C8" s="102" t="s">
        <v>64</v>
      </c>
      <c r="D8" s="109">
        <v>0</v>
      </c>
      <c r="E8" s="100"/>
    </row>
    <row r="9" spans="1:6" ht="21" customHeight="1">
      <c r="A9" s="67"/>
      <c r="B9" s="44"/>
      <c r="C9" s="102" t="s">
        <v>181</v>
      </c>
      <c r="D9" s="109">
        <v>0</v>
      </c>
      <c r="E9" s="100"/>
      <c r="F9" s="100"/>
    </row>
    <row r="10" spans="1:7" ht="21" customHeight="1">
      <c r="A10" s="67"/>
      <c r="B10" s="44"/>
      <c r="C10" s="102" t="s">
        <v>177</v>
      </c>
      <c r="D10" s="109">
        <v>0</v>
      </c>
      <c r="E10" s="100"/>
      <c r="F10" s="100"/>
      <c r="G10" s="100"/>
    </row>
    <row r="11" spans="1:7" ht="21" customHeight="1">
      <c r="A11" s="48"/>
      <c r="B11" s="44"/>
      <c r="C11" s="102" t="s">
        <v>158</v>
      </c>
      <c r="D11" s="109">
        <v>0</v>
      </c>
      <c r="E11" s="100"/>
      <c r="F11" s="100"/>
      <c r="G11" s="100"/>
    </row>
    <row r="12" spans="1:6" ht="21" customHeight="1">
      <c r="A12" s="43"/>
      <c r="B12" s="68"/>
      <c r="C12" s="102" t="s">
        <v>85</v>
      </c>
      <c r="D12" s="109">
        <v>0</v>
      </c>
      <c r="E12" s="100"/>
      <c r="F12" s="42"/>
    </row>
    <row r="13" spans="1:7" ht="21" customHeight="1">
      <c r="A13" s="48"/>
      <c r="B13" s="68"/>
      <c r="C13" s="102" t="s">
        <v>142</v>
      </c>
      <c r="D13" s="109">
        <v>0</v>
      </c>
      <c r="E13" s="100"/>
      <c r="F13" s="100"/>
      <c r="G13" s="100"/>
    </row>
    <row r="14" spans="1:7" ht="21" customHeight="1">
      <c r="A14" s="43"/>
      <c r="B14" s="45"/>
      <c r="C14" s="102" t="s">
        <v>121</v>
      </c>
      <c r="D14" s="109">
        <v>29.23</v>
      </c>
      <c r="E14" s="100"/>
      <c r="F14" s="100"/>
      <c r="G14" s="100"/>
    </row>
    <row r="15" spans="1:7" ht="21" customHeight="1">
      <c r="A15" s="43"/>
      <c r="B15" s="45"/>
      <c r="C15" s="102" t="s">
        <v>180</v>
      </c>
      <c r="D15" s="109">
        <v>0</v>
      </c>
      <c r="E15" s="100"/>
      <c r="F15" s="100"/>
      <c r="G15" s="100"/>
    </row>
    <row r="16" spans="1:7" ht="21" customHeight="1">
      <c r="A16" s="48"/>
      <c r="B16" s="45"/>
      <c r="C16" s="102" t="s">
        <v>95</v>
      </c>
      <c r="D16" s="109">
        <v>9.29</v>
      </c>
      <c r="E16" s="100"/>
      <c r="F16" s="100"/>
      <c r="G16" s="100"/>
    </row>
    <row r="17" spans="1:8" ht="21" customHeight="1">
      <c r="A17" s="43"/>
      <c r="B17" s="45"/>
      <c r="C17" s="102" t="s">
        <v>99</v>
      </c>
      <c r="D17" s="109">
        <v>0</v>
      </c>
      <c r="E17" s="100"/>
      <c r="F17" s="100"/>
      <c r="G17" s="100"/>
      <c r="H17" s="42"/>
    </row>
    <row r="18" spans="1:10" ht="21" customHeight="1">
      <c r="A18" s="43"/>
      <c r="B18" s="45"/>
      <c r="C18" s="102" t="s">
        <v>122</v>
      </c>
      <c r="D18" s="109">
        <v>0</v>
      </c>
      <c r="E18" s="100"/>
      <c r="F18" s="100"/>
      <c r="G18" s="100"/>
      <c r="H18" s="100"/>
      <c r="I18" s="100"/>
      <c r="J18" s="100"/>
    </row>
    <row r="19" spans="1:9" ht="21" customHeight="1">
      <c r="A19" s="43"/>
      <c r="B19" s="45"/>
      <c r="C19" s="102" t="s">
        <v>89</v>
      </c>
      <c r="D19" s="109">
        <v>0</v>
      </c>
      <c r="E19" s="100"/>
      <c r="F19" s="100"/>
      <c r="G19" s="100"/>
      <c r="H19" s="100"/>
      <c r="I19" s="100"/>
    </row>
    <row r="20" spans="1:8" ht="21" customHeight="1">
      <c r="A20" s="43" t="s">
        <v>87</v>
      </c>
      <c r="B20" s="49">
        <f>B21+B22</f>
        <v>50</v>
      </c>
      <c r="C20" s="102" t="s">
        <v>48</v>
      </c>
      <c r="D20" s="109">
        <v>0</v>
      </c>
      <c r="E20" s="100"/>
      <c r="F20" s="100"/>
      <c r="G20" s="100"/>
      <c r="H20" s="42"/>
    </row>
    <row r="21" spans="1:8" ht="21" customHeight="1">
      <c r="A21" s="48" t="s">
        <v>151</v>
      </c>
      <c r="B21" s="110">
        <v>50</v>
      </c>
      <c r="C21" s="102" t="s">
        <v>190</v>
      </c>
      <c r="D21" s="109">
        <v>0</v>
      </c>
      <c r="E21" s="100"/>
      <c r="F21" s="100"/>
      <c r="G21" s="100"/>
      <c r="H21" s="42"/>
    </row>
    <row r="22" spans="1:6" ht="21" customHeight="1">
      <c r="A22" s="48" t="s">
        <v>126</v>
      </c>
      <c r="B22" s="45"/>
      <c r="C22" s="103" t="s">
        <v>59</v>
      </c>
      <c r="D22" s="109">
        <v>0</v>
      </c>
      <c r="E22" s="100"/>
      <c r="F22" s="100"/>
    </row>
    <row r="23" spans="1:6" ht="21" customHeight="1">
      <c r="A23" s="43"/>
      <c r="B23" s="45"/>
      <c r="C23" s="102" t="s">
        <v>133</v>
      </c>
      <c r="D23" s="109">
        <v>0</v>
      </c>
      <c r="E23" s="100"/>
      <c r="F23" s="42"/>
    </row>
    <row r="24" spans="1:8" ht="21" customHeight="1">
      <c r="A24" s="43"/>
      <c r="B24" s="45"/>
      <c r="C24" s="102" t="s">
        <v>18</v>
      </c>
      <c r="D24" s="109">
        <v>0</v>
      </c>
      <c r="E24" s="100"/>
      <c r="F24" s="42"/>
      <c r="G24" s="42"/>
      <c r="H24" s="42"/>
    </row>
    <row r="25" spans="1:8" ht="21" customHeight="1">
      <c r="A25" s="43"/>
      <c r="B25" s="45"/>
      <c r="C25" s="103" t="s">
        <v>144</v>
      </c>
      <c r="D25" s="109">
        <v>0</v>
      </c>
      <c r="E25" s="100"/>
      <c r="F25" s="100"/>
      <c r="G25" s="42"/>
      <c r="H25" s="42"/>
    </row>
    <row r="26" spans="1:7" ht="21" customHeight="1">
      <c r="A26" s="43"/>
      <c r="B26" s="45"/>
      <c r="C26" s="102" t="s">
        <v>114</v>
      </c>
      <c r="D26" s="109">
        <v>19.41</v>
      </c>
      <c r="E26" s="100"/>
      <c r="F26" s="100"/>
      <c r="G26" s="42"/>
    </row>
    <row r="27" spans="1:7" ht="21" customHeight="1">
      <c r="A27" s="43"/>
      <c r="B27" s="45"/>
      <c r="C27" s="104" t="s">
        <v>80</v>
      </c>
      <c r="D27" s="109">
        <v>0</v>
      </c>
      <c r="E27" s="100"/>
      <c r="F27" s="100"/>
      <c r="G27" s="42"/>
    </row>
    <row r="28" spans="1:7" ht="21" customHeight="1">
      <c r="A28" s="43"/>
      <c r="B28" s="99"/>
      <c r="C28" s="104" t="s">
        <v>166</v>
      </c>
      <c r="D28" s="109">
        <v>0</v>
      </c>
      <c r="E28" s="100"/>
      <c r="F28" s="100"/>
      <c r="G28" s="100"/>
    </row>
    <row r="29" spans="1:7" ht="21" customHeight="1">
      <c r="A29" s="43"/>
      <c r="B29" s="99"/>
      <c r="C29" s="104" t="s">
        <v>100</v>
      </c>
      <c r="D29" s="109">
        <v>0</v>
      </c>
      <c r="E29" s="100"/>
      <c r="F29" s="100"/>
      <c r="G29" s="100"/>
    </row>
    <row r="30" spans="1:7" ht="21" customHeight="1">
      <c r="A30" s="43"/>
      <c r="B30" s="99"/>
      <c r="C30" s="105" t="s">
        <v>134</v>
      </c>
      <c r="D30" s="109">
        <v>0</v>
      </c>
      <c r="E30" s="100"/>
      <c r="F30" s="100"/>
      <c r="G30" s="100"/>
    </row>
    <row r="31" spans="1:11" ht="21" customHeight="1">
      <c r="A31" s="43"/>
      <c r="B31" s="45"/>
      <c r="C31" s="106" t="s">
        <v>34</v>
      </c>
      <c r="D31" s="109">
        <v>0</v>
      </c>
      <c r="E31" s="100"/>
      <c r="F31" s="42"/>
      <c r="G31" s="100"/>
      <c r="K31" s="100"/>
    </row>
    <row r="32" spans="1:11" ht="21" customHeight="1">
      <c r="A32" s="43"/>
      <c r="B32" s="45"/>
      <c r="C32" s="102" t="s">
        <v>31</v>
      </c>
      <c r="D32" s="109">
        <v>0</v>
      </c>
      <c r="E32" s="100"/>
      <c r="F32" s="100"/>
      <c r="G32" s="100"/>
      <c r="I32" s="100"/>
      <c r="J32" s="100"/>
      <c r="K32" s="100"/>
    </row>
    <row r="33" spans="1:10" ht="21" customHeight="1">
      <c r="A33" s="43"/>
      <c r="B33" s="45"/>
      <c r="C33" s="102" t="s">
        <v>52</v>
      </c>
      <c r="D33" s="109">
        <v>0</v>
      </c>
      <c r="E33" s="100"/>
      <c r="F33" s="100"/>
      <c r="H33" s="100"/>
      <c r="I33" s="100"/>
      <c r="J33" s="100"/>
    </row>
    <row r="34" spans="1:9" ht="21" customHeight="1">
      <c r="A34" s="43"/>
      <c r="B34" s="45"/>
      <c r="C34" s="102" t="s">
        <v>105</v>
      </c>
      <c r="D34" s="109">
        <v>0</v>
      </c>
      <c r="E34" s="100"/>
      <c r="G34" s="100"/>
      <c r="H34" s="100"/>
      <c r="I34" s="100"/>
    </row>
    <row r="35" spans="1:8" ht="21" customHeight="1">
      <c r="A35" s="43"/>
      <c r="B35" s="45"/>
      <c r="C35" s="102" t="s">
        <v>163</v>
      </c>
      <c r="D35" s="111">
        <v>0</v>
      </c>
      <c r="E35" s="100"/>
      <c r="F35" s="100"/>
      <c r="G35" s="100"/>
      <c r="H35" s="100"/>
    </row>
    <row r="36" spans="1:7" ht="21" customHeight="1">
      <c r="A36" s="43"/>
      <c r="B36" s="45"/>
      <c r="C36" s="48"/>
      <c r="D36" s="107"/>
      <c r="E36" s="100"/>
      <c r="G36" s="100"/>
    </row>
    <row r="37" spans="1:6" ht="21" customHeight="1">
      <c r="A37" s="43"/>
      <c r="B37" s="45"/>
      <c r="C37" s="43" t="s">
        <v>150</v>
      </c>
      <c r="D37" s="45">
        <f>B39-D6</f>
        <v>0</v>
      </c>
      <c r="E37" s="100"/>
      <c r="F37" s="100"/>
    </row>
    <row r="38" spans="1:4" ht="21" customHeight="1">
      <c r="A38" s="43"/>
      <c r="B38" s="45"/>
      <c r="C38" s="43"/>
      <c r="D38" s="45"/>
    </row>
    <row r="39" spans="1:4" ht="18.75" customHeight="1">
      <c r="A39" s="46" t="s">
        <v>29</v>
      </c>
      <c r="B39" s="45">
        <f>B6+B20</f>
        <v>1374.99</v>
      </c>
      <c r="C39" s="46" t="s">
        <v>173</v>
      </c>
      <c r="D39" s="45">
        <f>D6+D37</f>
        <v>1374.99</v>
      </c>
    </row>
    <row r="40" spans="1:4" ht="9.75">
      <c r="A40" s="5" t="s">
        <v>115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3145669388958788" footer="0.314566938895878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19" t="s">
        <v>4</v>
      </c>
      <c r="B3" s="17"/>
      <c r="C3" s="17"/>
      <c r="D3" s="17"/>
      <c r="E3" s="17"/>
      <c r="F3" s="17"/>
      <c r="G3" s="17"/>
      <c r="H3" s="17"/>
      <c r="I3" s="17"/>
      <c r="J3" s="71" t="s">
        <v>16</v>
      </c>
    </row>
    <row r="4" spans="1:10" ht="18" customHeight="1">
      <c r="A4" s="75" t="s">
        <v>65</v>
      </c>
      <c r="B4" s="74"/>
      <c r="C4" s="19" t="s">
        <v>66</v>
      </c>
      <c r="D4" s="21"/>
      <c r="E4" s="21"/>
      <c r="F4" s="19" t="s">
        <v>97</v>
      </c>
      <c r="G4" s="21"/>
      <c r="H4" s="21"/>
      <c r="I4" s="19" t="s">
        <v>86</v>
      </c>
      <c r="J4" s="20"/>
    </row>
    <row r="5" spans="1:10" ht="18" customHeight="1">
      <c r="A5" s="18" t="s">
        <v>187</v>
      </c>
      <c r="B5" s="73" t="s">
        <v>56</v>
      </c>
      <c r="C5" s="18" t="s">
        <v>102</v>
      </c>
      <c r="D5" s="18" t="s">
        <v>13</v>
      </c>
      <c r="E5" s="18" t="s">
        <v>113</v>
      </c>
      <c r="F5" s="18" t="s">
        <v>102</v>
      </c>
      <c r="G5" s="18" t="s">
        <v>13</v>
      </c>
      <c r="H5" s="18" t="s">
        <v>113</v>
      </c>
      <c r="I5" s="18" t="s">
        <v>32</v>
      </c>
      <c r="J5" s="22" t="s">
        <v>54</v>
      </c>
    </row>
    <row r="6" spans="1:10" ht="18" customHeight="1">
      <c r="A6" s="58" t="s">
        <v>123</v>
      </c>
      <c r="B6" s="72" t="s">
        <v>123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</row>
    <row r="7" spans="1:10" ht="18" customHeight="1">
      <c r="A7" s="117"/>
      <c r="B7" s="116" t="s">
        <v>42</v>
      </c>
      <c r="C7" s="114"/>
      <c r="D7" s="114"/>
      <c r="E7" s="115"/>
      <c r="F7" s="118">
        <v>1374.99</v>
      </c>
      <c r="G7" s="110">
        <v>331.06</v>
      </c>
      <c r="H7" s="113">
        <v>1043.93</v>
      </c>
      <c r="I7" s="114"/>
      <c r="J7" s="115"/>
    </row>
    <row r="8" spans="1:10" ht="18" customHeight="1">
      <c r="A8" s="117" t="s">
        <v>185</v>
      </c>
      <c r="B8" s="116" t="s">
        <v>27</v>
      </c>
      <c r="C8" s="114"/>
      <c r="D8" s="114"/>
      <c r="E8" s="115"/>
      <c r="F8" s="118">
        <v>1317.06</v>
      </c>
      <c r="G8" s="110">
        <v>273.13</v>
      </c>
      <c r="H8" s="113">
        <v>1043.93</v>
      </c>
      <c r="I8" s="114"/>
      <c r="J8" s="115"/>
    </row>
    <row r="9" spans="1:10" ht="18" customHeight="1">
      <c r="A9" s="117" t="s">
        <v>125</v>
      </c>
      <c r="B9" s="116" t="s">
        <v>119</v>
      </c>
      <c r="C9" s="114"/>
      <c r="D9" s="114"/>
      <c r="E9" s="115"/>
      <c r="F9" s="118">
        <v>1317.06</v>
      </c>
      <c r="G9" s="110">
        <v>273.13</v>
      </c>
      <c r="H9" s="113">
        <v>1043.93</v>
      </c>
      <c r="I9" s="114"/>
      <c r="J9" s="115"/>
    </row>
    <row r="10" spans="1:10" ht="18" customHeight="1">
      <c r="A10" s="117" t="s">
        <v>132</v>
      </c>
      <c r="B10" s="116" t="s">
        <v>147</v>
      </c>
      <c r="C10" s="114">
        <v>0</v>
      </c>
      <c r="D10" s="114">
        <v>0</v>
      </c>
      <c r="E10" s="115">
        <v>0</v>
      </c>
      <c r="F10" s="118">
        <v>1317.06</v>
      </c>
      <c r="G10" s="110">
        <v>273.13</v>
      </c>
      <c r="H10" s="113">
        <v>1043.93</v>
      </c>
      <c r="I10" s="114">
        <v>0</v>
      </c>
      <c r="J10" s="115">
        <v>0</v>
      </c>
    </row>
    <row r="11" spans="1:10" ht="18" customHeight="1">
      <c r="A11" s="117" t="s">
        <v>45</v>
      </c>
      <c r="B11" s="116" t="s">
        <v>128</v>
      </c>
      <c r="C11" s="114"/>
      <c r="D11" s="114"/>
      <c r="E11" s="115"/>
      <c r="F11" s="118">
        <v>29.23</v>
      </c>
      <c r="G11" s="110">
        <v>29.23</v>
      </c>
      <c r="H11" s="113">
        <v>0</v>
      </c>
      <c r="I11" s="114"/>
      <c r="J11" s="115"/>
    </row>
    <row r="12" spans="1:10" ht="18" customHeight="1">
      <c r="A12" s="117" t="s">
        <v>153</v>
      </c>
      <c r="B12" s="116" t="s">
        <v>112</v>
      </c>
      <c r="C12" s="114"/>
      <c r="D12" s="114"/>
      <c r="E12" s="115"/>
      <c r="F12" s="118">
        <v>29.23</v>
      </c>
      <c r="G12" s="110">
        <v>29.23</v>
      </c>
      <c r="H12" s="113">
        <v>0</v>
      </c>
      <c r="I12" s="114"/>
      <c r="J12" s="115"/>
    </row>
    <row r="13" spans="1:10" ht="18" customHeight="1">
      <c r="A13" s="117" t="s">
        <v>79</v>
      </c>
      <c r="B13" s="116" t="s">
        <v>44</v>
      </c>
      <c r="C13" s="114">
        <v>0</v>
      </c>
      <c r="D13" s="114">
        <v>0</v>
      </c>
      <c r="E13" s="115">
        <v>0</v>
      </c>
      <c r="F13" s="118">
        <v>28.98</v>
      </c>
      <c r="G13" s="110">
        <v>28.98</v>
      </c>
      <c r="H13" s="113">
        <v>0</v>
      </c>
      <c r="I13" s="114">
        <v>0</v>
      </c>
      <c r="J13" s="115">
        <v>0</v>
      </c>
    </row>
    <row r="14" spans="1:10" ht="18" customHeight="1">
      <c r="A14" s="117" t="s">
        <v>77</v>
      </c>
      <c r="B14" s="116" t="s">
        <v>58</v>
      </c>
      <c r="C14" s="114">
        <v>0</v>
      </c>
      <c r="D14" s="114">
        <v>0</v>
      </c>
      <c r="E14" s="115">
        <v>0</v>
      </c>
      <c r="F14" s="118">
        <v>0.25</v>
      </c>
      <c r="G14" s="110">
        <v>0.25</v>
      </c>
      <c r="H14" s="113">
        <v>0</v>
      </c>
      <c r="I14" s="114">
        <v>0</v>
      </c>
      <c r="J14" s="115">
        <v>0</v>
      </c>
    </row>
    <row r="15" spans="1:10" ht="18" customHeight="1">
      <c r="A15" s="117" t="s">
        <v>81</v>
      </c>
      <c r="B15" s="116" t="s">
        <v>164</v>
      </c>
      <c r="C15" s="114"/>
      <c r="D15" s="114"/>
      <c r="E15" s="115"/>
      <c r="F15" s="118">
        <v>9.29</v>
      </c>
      <c r="G15" s="110">
        <v>9.29</v>
      </c>
      <c r="H15" s="113">
        <v>0</v>
      </c>
      <c r="I15" s="114"/>
      <c r="J15" s="115"/>
    </row>
    <row r="16" spans="1:10" ht="18" customHeight="1">
      <c r="A16" s="117" t="s">
        <v>84</v>
      </c>
      <c r="B16" s="116" t="s">
        <v>72</v>
      </c>
      <c r="C16" s="114"/>
      <c r="D16" s="114"/>
      <c r="E16" s="115"/>
      <c r="F16" s="118">
        <v>9.29</v>
      </c>
      <c r="G16" s="110">
        <v>9.29</v>
      </c>
      <c r="H16" s="113">
        <v>0</v>
      </c>
      <c r="I16" s="114"/>
      <c r="J16" s="115"/>
    </row>
    <row r="17" spans="1:10" ht="18" customHeight="1">
      <c r="A17" s="117" t="s">
        <v>169</v>
      </c>
      <c r="B17" s="116" t="s">
        <v>28</v>
      </c>
      <c r="C17" s="114">
        <v>0</v>
      </c>
      <c r="D17" s="114">
        <v>0</v>
      </c>
      <c r="E17" s="115">
        <v>0</v>
      </c>
      <c r="F17" s="118">
        <v>9.29</v>
      </c>
      <c r="G17" s="110">
        <v>9.29</v>
      </c>
      <c r="H17" s="113">
        <v>0</v>
      </c>
      <c r="I17" s="114">
        <v>0</v>
      </c>
      <c r="J17" s="115">
        <v>0</v>
      </c>
    </row>
    <row r="18" spans="1:11" ht="18" customHeight="1">
      <c r="A18" s="117" t="s">
        <v>71</v>
      </c>
      <c r="B18" s="116" t="s">
        <v>156</v>
      </c>
      <c r="C18" s="114"/>
      <c r="D18" s="114"/>
      <c r="E18" s="115"/>
      <c r="F18" s="118">
        <v>19.41</v>
      </c>
      <c r="G18" s="110">
        <v>19.41</v>
      </c>
      <c r="H18" s="113">
        <v>0</v>
      </c>
      <c r="I18" s="114"/>
      <c r="J18" s="115"/>
      <c r="K18" s="42"/>
    </row>
    <row r="19" spans="1:11" ht="18" customHeight="1">
      <c r="A19" s="117" t="s">
        <v>93</v>
      </c>
      <c r="B19" s="116" t="s">
        <v>26</v>
      </c>
      <c r="C19" s="114"/>
      <c r="D19" s="114"/>
      <c r="E19" s="115"/>
      <c r="F19" s="118">
        <v>19.41</v>
      </c>
      <c r="G19" s="110">
        <v>19.41</v>
      </c>
      <c r="H19" s="113">
        <v>0</v>
      </c>
      <c r="I19" s="114"/>
      <c r="J19" s="115"/>
      <c r="K19" s="42"/>
    </row>
    <row r="20" spans="1:10" ht="18" customHeight="1">
      <c r="A20" s="117" t="s">
        <v>139</v>
      </c>
      <c r="B20" s="116" t="s">
        <v>189</v>
      </c>
      <c r="C20" s="114">
        <v>0</v>
      </c>
      <c r="D20" s="114">
        <v>0</v>
      </c>
      <c r="E20" s="115">
        <v>0</v>
      </c>
      <c r="F20" s="118">
        <v>19.41</v>
      </c>
      <c r="G20" s="110">
        <v>19.41</v>
      </c>
      <c r="H20" s="113">
        <v>0</v>
      </c>
      <c r="I20" s="114">
        <v>0</v>
      </c>
      <c r="J20" s="115">
        <v>0</v>
      </c>
    </row>
    <row r="21" spans="6:11" ht="9.75">
      <c r="F21" s="42"/>
      <c r="G21" s="42"/>
      <c r="H21" s="42"/>
      <c r="K21" s="42"/>
    </row>
    <row r="22" spans="6:9" ht="9.75">
      <c r="F22" s="42"/>
      <c r="G22" s="42"/>
      <c r="I22" s="42"/>
    </row>
    <row r="23" spans="7:11" ht="9.75">
      <c r="G23" s="42"/>
      <c r="H23" s="42"/>
      <c r="I23" s="42"/>
      <c r="K23" s="42"/>
    </row>
    <row r="24" spans="7:10" ht="9.75">
      <c r="G24" s="42"/>
      <c r="H24" s="42"/>
      <c r="J24" s="57"/>
    </row>
    <row r="25" spans="7:9" ht="9.75">
      <c r="G25" s="42"/>
      <c r="H25" s="42"/>
      <c r="I25" s="42"/>
    </row>
    <row r="26" spans="8:9" ht="9.75">
      <c r="H26" s="42"/>
      <c r="I26" s="42"/>
    </row>
    <row r="27" spans="8:10" ht="9.75">
      <c r="H27" s="42"/>
      <c r="J27" s="57"/>
    </row>
    <row r="28" spans="8:10" ht="9.75">
      <c r="H28" s="42"/>
      <c r="J28" s="57"/>
    </row>
    <row r="29" ht="9.75">
      <c r="J29" s="57"/>
    </row>
    <row r="30" spans="9:10" ht="9.75">
      <c r="I30" s="42"/>
      <c r="J30" s="57"/>
    </row>
    <row r="31" spans="9:10" ht="9.75">
      <c r="I31" s="42"/>
      <c r="J31" s="57"/>
    </row>
    <row r="32" ht="9.75">
      <c r="J32" s="57"/>
    </row>
    <row r="33" ht="9.75">
      <c r="I33" s="42"/>
    </row>
    <row r="34" spans="9:10" ht="9.75">
      <c r="I34" s="42"/>
      <c r="J34" s="57"/>
    </row>
    <row r="35" ht="9.75">
      <c r="J35" s="57"/>
    </row>
    <row r="36" ht="9.75">
      <c r="J36" s="57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104</v>
      </c>
      <c r="B1" s="14"/>
      <c r="C1" s="14"/>
      <c r="D1" s="14"/>
      <c r="E1" s="14"/>
    </row>
    <row r="2" spans="1:5" ht="27.75" customHeight="1">
      <c r="A2" s="13" t="s">
        <v>184</v>
      </c>
      <c r="B2" s="13"/>
      <c r="C2" s="13"/>
      <c r="D2" s="13"/>
      <c r="E2" s="13"/>
    </row>
    <row r="3" spans="1:5" ht="18" customHeight="1">
      <c r="A3" s="119" t="s">
        <v>4</v>
      </c>
      <c r="B3" s="17"/>
      <c r="C3" s="17"/>
      <c r="D3" s="17"/>
      <c r="E3" s="76" t="s">
        <v>16</v>
      </c>
    </row>
    <row r="4" spans="1:5" ht="18" customHeight="1">
      <c r="A4" s="19" t="s">
        <v>83</v>
      </c>
      <c r="B4" s="21"/>
      <c r="C4" s="23" t="s">
        <v>143</v>
      </c>
      <c r="D4" s="24"/>
      <c r="E4" s="25"/>
    </row>
    <row r="5" spans="1:5" ht="18" customHeight="1">
      <c r="A5" s="60" t="s">
        <v>187</v>
      </c>
      <c r="B5" s="60" t="s">
        <v>56</v>
      </c>
      <c r="C5" s="60" t="s">
        <v>42</v>
      </c>
      <c r="D5" s="60" t="s">
        <v>49</v>
      </c>
      <c r="E5" s="60" t="s">
        <v>111</v>
      </c>
    </row>
    <row r="6" spans="1:5" ht="18" customHeight="1">
      <c r="A6" s="61" t="s">
        <v>123</v>
      </c>
      <c r="B6" s="61" t="s">
        <v>123</v>
      </c>
      <c r="C6" s="72">
        <v>1</v>
      </c>
      <c r="D6" s="72">
        <v>2</v>
      </c>
      <c r="E6" s="72">
        <v>3</v>
      </c>
    </row>
    <row r="7" spans="1:5" ht="18" customHeight="1">
      <c r="A7" s="121"/>
      <c r="B7" s="120" t="s">
        <v>42</v>
      </c>
      <c r="C7" s="110">
        <v>281.06</v>
      </c>
      <c r="D7" s="110">
        <v>256.91</v>
      </c>
      <c r="E7" s="110">
        <v>24.15</v>
      </c>
    </row>
    <row r="8" spans="1:5" ht="18" customHeight="1">
      <c r="A8" s="121" t="s">
        <v>148</v>
      </c>
      <c r="B8" s="120" t="s">
        <v>168</v>
      </c>
      <c r="C8" s="110">
        <v>256.66</v>
      </c>
      <c r="D8" s="110">
        <v>256.66</v>
      </c>
      <c r="E8" s="110">
        <v>0</v>
      </c>
    </row>
    <row r="9" spans="1:5" ht="18" customHeight="1">
      <c r="A9" s="121" t="s">
        <v>103</v>
      </c>
      <c r="B9" s="120" t="s">
        <v>2</v>
      </c>
      <c r="C9" s="110">
        <v>9.29</v>
      </c>
      <c r="D9" s="110">
        <v>9.29</v>
      </c>
      <c r="E9" s="110">
        <v>0</v>
      </c>
    </row>
    <row r="10" spans="1:5" ht="18" customHeight="1">
      <c r="A10" s="121" t="s">
        <v>120</v>
      </c>
      <c r="B10" s="120" t="s">
        <v>188</v>
      </c>
      <c r="C10" s="110">
        <v>6.38</v>
      </c>
      <c r="D10" s="110">
        <v>6.38</v>
      </c>
      <c r="E10" s="110">
        <v>0</v>
      </c>
    </row>
    <row r="11" spans="1:6" ht="18" customHeight="1">
      <c r="A11" s="121" t="s">
        <v>118</v>
      </c>
      <c r="B11" s="120" t="s">
        <v>51</v>
      </c>
      <c r="C11" s="110">
        <v>9.67</v>
      </c>
      <c r="D11" s="110">
        <v>9.67</v>
      </c>
      <c r="E11" s="110">
        <v>0</v>
      </c>
      <c r="F11" s="59"/>
    </row>
    <row r="12" spans="1:6" ht="18" customHeight="1">
      <c r="A12" s="121" t="s">
        <v>154</v>
      </c>
      <c r="B12" s="120" t="s">
        <v>30</v>
      </c>
      <c r="C12" s="110">
        <v>5.2</v>
      </c>
      <c r="D12" s="110">
        <v>5.2</v>
      </c>
      <c r="E12" s="110">
        <v>0</v>
      </c>
      <c r="F12" s="59"/>
    </row>
    <row r="13" spans="1:7" ht="18" customHeight="1">
      <c r="A13" s="121" t="s">
        <v>152</v>
      </c>
      <c r="B13" s="120" t="s">
        <v>149</v>
      </c>
      <c r="C13" s="110">
        <v>19.41</v>
      </c>
      <c r="D13" s="110">
        <v>19.41</v>
      </c>
      <c r="E13" s="110">
        <v>0</v>
      </c>
      <c r="F13" s="59"/>
      <c r="G13" s="59"/>
    </row>
    <row r="14" spans="1:5" ht="18" customHeight="1">
      <c r="A14" s="121" t="s">
        <v>68</v>
      </c>
      <c r="B14" s="120" t="s">
        <v>92</v>
      </c>
      <c r="C14" s="110">
        <v>84.92</v>
      </c>
      <c r="D14" s="110">
        <v>84.92</v>
      </c>
      <c r="E14" s="110">
        <v>0</v>
      </c>
    </row>
    <row r="15" spans="1:5" ht="18" customHeight="1">
      <c r="A15" s="121" t="s">
        <v>162</v>
      </c>
      <c r="B15" s="120" t="s">
        <v>3</v>
      </c>
      <c r="C15" s="110">
        <v>28.98</v>
      </c>
      <c r="D15" s="110">
        <v>28.98</v>
      </c>
      <c r="E15" s="110">
        <v>0</v>
      </c>
    </row>
    <row r="16" spans="1:5" ht="18" customHeight="1">
      <c r="A16" s="121" t="s">
        <v>17</v>
      </c>
      <c r="B16" s="120" t="s">
        <v>157</v>
      </c>
      <c r="C16" s="110">
        <v>92.81</v>
      </c>
      <c r="D16" s="110">
        <v>92.81</v>
      </c>
      <c r="E16" s="110">
        <v>0</v>
      </c>
    </row>
    <row r="17" spans="1:5" ht="18" customHeight="1">
      <c r="A17" s="121" t="s">
        <v>101</v>
      </c>
      <c r="B17" s="120" t="s">
        <v>124</v>
      </c>
      <c r="C17" s="110">
        <v>24.15</v>
      </c>
      <c r="D17" s="110">
        <v>0</v>
      </c>
      <c r="E17" s="110">
        <v>24.15</v>
      </c>
    </row>
    <row r="18" spans="1:5" ht="18" customHeight="1">
      <c r="A18" s="121" t="s">
        <v>8</v>
      </c>
      <c r="B18" s="120" t="s">
        <v>1</v>
      </c>
      <c r="C18" s="110">
        <v>1</v>
      </c>
      <c r="D18" s="110">
        <v>0</v>
      </c>
      <c r="E18" s="110">
        <v>1</v>
      </c>
    </row>
    <row r="19" spans="1:6" ht="18" customHeight="1">
      <c r="A19" s="121" t="s">
        <v>10</v>
      </c>
      <c r="B19" s="120" t="s">
        <v>183</v>
      </c>
      <c r="C19" s="110">
        <v>1.5</v>
      </c>
      <c r="D19" s="110">
        <v>0</v>
      </c>
      <c r="E19" s="110">
        <v>1.5</v>
      </c>
      <c r="F19" s="95"/>
    </row>
    <row r="20" spans="1:6" ht="18" customHeight="1">
      <c r="A20" s="121" t="s">
        <v>63</v>
      </c>
      <c r="B20" s="120" t="s">
        <v>41</v>
      </c>
      <c r="C20" s="110">
        <v>1</v>
      </c>
      <c r="D20" s="110">
        <v>0</v>
      </c>
      <c r="E20" s="110">
        <v>1</v>
      </c>
      <c r="F20" s="95"/>
    </row>
    <row r="21" spans="1:7" ht="18" customHeight="1">
      <c r="A21" s="121" t="s">
        <v>74</v>
      </c>
      <c r="B21" s="120" t="s">
        <v>82</v>
      </c>
      <c r="C21" s="110">
        <v>5</v>
      </c>
      <c r="D21" s="110">
        <v>0</v>
      </c>
      <c r="E21" s="110">
        <v>5</v>
      </c>
      <c r="G21" s="95"/>
    </row>
    <row r="22" spans="1:7" ht="18" customHeight="1">
      <c r="A22" s="121" t="s">
        <v>108</v>
      </c>
      <c r="B22" s="120" t="s">
        <v>131</v>
      </c>
      <c r="C22" s="110">
        <v>2</v>
      </c>
      <c r="D22" s="110">
        <v>0</v>
      </c>
      <c r="E22" s="110">
        <v>2</v>
      </c>
      <c r="F22" s="95"/>
      <c r="G22" s="95"/>
    </row>
    <row r="23" spans="1:8" ht="18" customHeight="1">
      <c r="A23" s="121" t="s">
        <v>20</v>
      </c>
      <c r="B23" s="120" t="s">
        <v>11</v>
      </c>
      <c r="C23" s="110">
        <v>1</v>
      </c>
      <c r="D23" s="110">
        <v>0</v>
      </c>
      <c r="E23" s="110">
        <v>1</v>
      </c>
      <c r="G23" s="95"/>
      <c r="H23" s="95"/>
    </row>
    <row r="24" spans="1:8" ht="18" customHeight="1">
      <c r="A24" s="121" t="s">
        <v>47</v>
      </c>
      <c r="B24" s="120" t="s">
        <v>117</v>
      </c>
      <c r="C24" s="110">
        <v>5</v>
      </c>
      <c r="D24" s="110">
        <v>0</v>
      </c>
      <c r="E24" s="110">
        <v>5</v>
      </c>
      <c r="F24" s="95"/>
      <c r="G24" s="95"/>
      <c r="H24" s="95"/>
    </row>
    <row r="25" spans="1:9" ht="18" customHeight="1">
      <c r="A25" s="121" t="s">
        <v>110</v>
      </c>
      <c r="B25" s="120" t="s">
        <v>88</v>
      </c>
      <c r="C25" s="110">
        <v>0.15</v>
      </c>
      <c r="D25" s="110">
        <v>0</v>
      </c>
      <c r="E25" s="110">
        <v>0.15</v>
      </c>
      <c r="F25" s="95"/>
      <c r="H25" s="95"/>
      <c r="I25" s="95"/>
    </row>
    <row r="26" spans="1:9" ht="18" customHeight="1">
      <c r="A26" s="121" t="s">
        <v>109</v>
      </c>
      <c r="B26" s="120" t="s">
        <v>130</v>
      </c>
      <c r="C26" s="110">
        <v>3</v>
      </c>
      <c r="D26" s="110">
        <v>0</v>
      </c>
      <c r="E26" s="110">
        <v>3</v>
      </c>
      <c r="F26" s="95"/>
      <c r="I26" s="95"/>
    </row>
    <row r="27" spans="1:7" ht="18" customHeight="1">
      <c r="A27" s="121" t="s">
        <v>129</v>
      </c>
      <c r="B27" s="120" t="s">
        <v>182</v>
      </c>
      <c r="C27" s="110">
        <v>3</v>
      </c>
      <c r="D27" s="110">
        <v>0</v>
      </c>
      <c r="E27" s="110">
        <v>3</v>
      </c>
      <c r="G27" s="95"/>
    </row>
    <row r="28" spans="1:7" ht="18" customHeight="1">
      <c r="A28" s="121" t="s">
        <v>75</v>
      </c>
      <c r="B28" s="120" t="s">
        <v>70</v>
      </c>
      <c r="C28" s="110">
        <v>1</v>
      </c>
      <c r="D28" s="110">
        <v>0</v>
      </c>
      <c r="E28" s="110">
        <v>1</v>
      </c>
      <c r="G28" s="95"/>
    </row>
    <row r="29" spans="1:8" ht="18" customHeight="1">
      <c r="A29" s="121" t="s">
        <v>165</v>
      </c>
      <c r="B29" s="120" t="s">
        <v>171</v>
      </c>
      <c r="C29" s="110">
        <v>0.5</v>
      </c>
      <c r="D29" s="110">
        <v>0</v>
      </c>
      <c r="E29" s="110">
        <v>0.5</v>
      </c>
      <c r="H29" s="95"/>
    </row>
    <row r="30" spans="1:9" ht="18" customHeight="1">
      <c r="A30" s="121" t="s">
        <v>53</v>
      </c>
      <c r="B30" s="120" t="s">
        <v>98</v>
      </c>
      <c r="C30" s="110">
        <v>0.25</v>
      </c>
      <c r="D30" s="110">
        <v>0.25</v>
      </c>
      <c r="E30" s="110">
        <v>0</v>
      </c>
      <c r="H30" s="95"/>
      <c r="I30" s="95"/>
    </row>
    <row r="31" spans="1:9" ht="18" customHeight="1">
      <c r="A31" s="121" t="s">
        <v>25</v>
      </c>
      <c r="B31" s="120" t="s">
        <v>55</v>
      </c>
      <c r="C31" s="110">
        <v>0.25</v>
      </c>
      <c r="D31" s="110">
        <v>0.25</v>
      </c>
      <c r="E31" s="110">
        <v>0</v>
      </c>
      <c r="I31" s="95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5" t="s">
        <v>4</v>
      </c>
      <c r="B3" s="8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1" t="s">
        <v>16</v>
      </c>
    </row>
    <row r="4" spans="1:18" s="2" customFormat="1" ht="42" customHeight="1">
      <c r="A4" s="35" t="s">
        <v>145</v>
      </c>
      <c r="B4" s="79"/>
      <c r="C4" s="78"/>
      <c r="D4" s="15"/>
      <c r="E4" s="15"/>
      <c r="F4" s="37"/>
      <c r="G4" s="36" t="s">
        <v>60</v>
      </c>
      <c r="H4" s="36"/>
      <c r="I4" s="15"/>
      <c r="J4" s="15"/>
      <c r="K4" s="15"/>
      <c r="L4" s="37"/>
      <c r="M4" s="38" t="s">
        <v>107</v>
      </c>
      <c r="N4" s="38"/>
      <c r="O4" s="39"/>
      <c r="P4" s="39"/>
      <c r="Q4" s="39"/>
      <c r="R4" s="97"/>
    </row>
    <row r="5" spans="1:19" s="2" customFormat="1" ht="32.25" customHeight="1">
      <c r="A5" s="27" t="s">
        <v>42</v>
      </c>
      <c r="B5" s="28" t="s">
        <v>179</v>
      </c>
      <c r="C5" s="75" t="s">
        <v>46</v>
      </c>
      <c r="D5" s="74"/>
      <c r="E5" s="20"/>
      <c r="F5" s="29" t="s">
        <v>94</v>
      </c>
      <c r="G5" s="26" t="s">
        <v>42</v>
      </c>
      <c r="H5" s="28" t="s">
        <v>179</v>
      </c>
      <c r="I5" s="19" t="s">
        <v>46</v>
      </c>
      <c r="J5" s="21"/>
      <c r="K5" s="20"/>
      <c r="L5" s="29" t="s">
        <v>94</v>
      </c>
      <c r="M5" s="26" t="s">
        <v>42</v>
      </c>
      <c r="N5" s="28" t="s">
        <v>179</v>
      </c>
      <c r="O5" s="19" t="s">
        <v>46</v>
      </c>
      <c r="P5" s="21"/>
      <c r="Q5" s="20"/>
      <c r="R5" s="29" t="s">
        <v>94</v>
      </c>
      <c r="S5" s="2"/>
    </row>
    <row r="6" spans="1:18" s="2" customFormat="1" ht="30.75" customHeight="1">
      <c r="A6" s="27"/>
      <c r="B6" s="26"/>
      <c r="C6" s="62" t="s">
        <v>102</v>
      </c>
      <c r="D6" s="62" t="s">
        <v>37</v>
      </c>
      <c r="E6" s="98" t="s">
        <v>155</v>
      </c>
      <c r="F6" s="26"/>
      <c r="G6" s="26"/>
      <c r="H6" s="26"/>
      <c r="I6" s="62" t="s">
        <v>102</v>
      </c>
      <c r="J6" s="62" t="s">
        <v>37</v>
      </c>
      <c r="K6" s="62" t="s">
        <v>155</v>
      </c>
      <c r="L6" s="26"/>
      <c r="M6" s="26"/>
      <c r="N6" s="26"/>
      <c r="O6" s="62" t="s">
        <v>102</v>
      </c>
      <c r="P6" s="62" t="s">
        <v>37</v>
      </c>
      <c r="Q6" s="62" t="s">
        <v>155</v>
      </c>
      <c r="R6" s="26"/>
    </row>
    <row r="7" spans="1:18" ht="26.25" customHeight="1">
      <c r="A7" s="122">
        <v>0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4">
        <v>0</v>
      </c>
      <c r="M7" s="123">
        <v>13</v>
      </c>
      <c r="N7" s="111">
        <v>0</v>
      </c>
      <c r="O7" s="111">
        <v>3</v>
      </c>
      <c r="P7" s="111">
        <v>0</v>
      </c>
      <c r="Q7" s="111">
        <v>3</v>
      </c>
      <c r="R7" s="111">
        <v>10</v>
      </c>
    </row>
    <row r="8" spans="3:18" ht="9.75">
      <c r="C8" s="96"/>
      <c r="D8" s="96"/>
      <c r="E8" s="96"/>
      <c r="F8" s="96"/>
      <c r="G8" s="42"/>
      <c r="J8" s="96"/>
      <c r="K8" s="96"/>
      <c r="L8" s="96"/>
      <c r="M8" s="96"/>
      <c r="N8" s="96"/>
      <c r="O8" s="59"/>
      <c r="P8" s="59"/>
      <c r="Q8" s="59"/>
      <c r="R8" s="59"/>
    </row>
    <row r="9" spans="4:18" ht="9.75">
      <c r="D9" s="96"/>
      <c r="E9" s="96"/>
      <c r="G9" s="96"/>
      <c r="H9" s="96"/>
      <c r="I9" s="96"/>
      <c r="L9" s="96"/>
      <c r="M9" s="96"/>
      <c r="N9" s="96"/>
      <c r="P9" s="59"/>
      <c r="Q9" s="59"/>
      <c r="R9" s="59"/>
    </row>
    <row r="10" spans="5:18" ht="9.75">
      <c r="E10" s="96"/>
      <c r="F10" s="96"/>
      <c r="H10" s="59"/>
      <c r="J10" s="96"/>
      <c r="K10" s="96"/>
      <c r="M10" s="59"/>
      <c r="N10" s="59"/>
      <c r="P10" s="59"/>
      <c r="Q10" s="59"/>
      <c r="R10" s="59"/>
    </row>
    <row r="11" spans="6:18" ht="9.75">
      <c r="F11" s="96"/>
      <c r="M11" s="96"/>
      <c r="O11" s="59"/>
      <c r="P11" s="59"/>
      <c r="Q11" s="59"/>
      <c r="R11" s="59"/>
    </row>
    <row r="12" spans="7:17" ht="9.75">
      <c r="G12" s="96"/>
      <c r="J12" s="59"/>
      <c r="M12" s="59"/>
      <c r="O12" s="59"/>
      <c r="P12" s="59"/>
      <c r="Q12" s="59"/>
    </row>
    <row r="13" spans="13:17" ht="9.75">
      <c r="M13" s="59"/>
      <c r="O13" s="59"/>
      <c r="P13" s="59"/>
      <c r="Q13" s="59"/>
    </row>
    <row r="14" ht="9.75">
      <c r="K14" s="59"/>
    </row>
    <row r="15" ht="9.75">
      <c r="K15" s="59"/>
    </row>
    <row r="16" ht="9.75">
      <c r="E16" s="59"/>
    </row>
    <row r="19" ht="9.75">
      <c r="E19" s="59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16" t="s">
        <v>5</v>
      </c>
      <c r="B1" s="16"/>
      <c r="C1" s="16"/>
      <c r="D1" s="16"/>
      <c r="E1" s="16"/>
    </row>
    <row r="2" spans="1:5" ht="35.25" customHeight="1">
      <c r="A2" s="13" t="s">
        <v>127</v>
      </c>
      <c r="B2" s="13"/>
      <c r="C2" s="13"/>
      <c r="D2" s="13"/>
      <c r="E2" s="13"/>
    </row>
    <row r="3" spans="1:5" ht="12" customHeight="1">
      <c r="A3" s="125" t="s">
        <v>0</v>
      </c>
      <c r="B3" s="12"/>
      <c r="C3" s="12"/>
      <c r="D3" s="12"/>
      <c r="E3" s="71" t="s">
        <v>16</v>
      </c>
    </row>
    <row r="4" spans="1:5" s="2" customFormat="1" ht="30" customHeight="1">
      <c r="A4" s="27" t="s">
        <v>187</v>
      </c>
      <c r="B4" s="31" t="s">
        <v>56</v>
      </c>
      <c r="C4" s="34" t="s">
        <v>73</v>
      </c>
      <c r="D4" s="34"/>
      <c r="E4" s="84"/>
    </row>
    <row r="5" spans="1:5" s="2" customFormat="1" ht="30" customHeight="1">
      <c r="A5" s="8"/>
      <c r="B5" s="8"/>
      <c r="C5" s="73" t="s">
        <v>42</v>
      </c>
      <c r="D5" s="18" t="s">
        <v>13</v>
      </c>
      <c r="E5" s="18" t="s">
        <v>113</v>
      </c>
    </row>
    <row r="6" spans="1:5" ht="30" customHeight="1">
      <c r="A6" s="58" t="s">
        <v>123</v>
      </c>
      <c r="B6" s="58" t="s">
        <v>123</v>
      </c>
      <c r="C6" s="72">
        <v>1</v>
      </c>
      <c r="D6" s="58">
        <v>2</v>
      </c>
      <c r="E6" s="58">
        <v>3</v>
      </c>
    </row>
    <row r="7" spans="1:8" ht="27" customHeight="1">
      <c r="A7" s="120"/>
      <c r="B7" s="120"/>
      <c r="C7" s="110"/>
      <c r="D7" s="110"/>
      <c r="E7" s="110"/>
      <c r="H7" s="42"/>
    </row>
    <row r="8" spans="1:5" ht="30" customHeight="1">
      <c r="A8" s="42"/>
      <c r="B8" s="42"/>
      <c r="C8" s="42"/>
      <c r="D8" s="42"/>
      <c r="E8" s="42"/>
    </row>
    <row r="9" spans="2:5" ht="30" customHeight="1">
      <c r="B9" s="42"/>
      <c r="C9" s="42"/>
      <c r="D9" s="42"/>
      <c r="E9" s="42"/>
    </row>
    <row r="10" spans="3:5" ht="9.75">
      <c r="C10" s="42"/>
      <c r="D10" s="42"/>
      <c r="E10" s="42"/>
    </row>
    <row r="11" spans="3:4" ht="9.75">
      <c r="C11" s="42"/>
      <c r="D11" s="42"/>
    </row>
    <row r="12" spans="3:4" ht="9.75">
      <c r="C12" s="42"/>
      <c r="D12" s="42"/>
    </row>
    <row r="13" spans="4:5" ht="9.75">
      <c r="D13" s="42"/>
      <c r="E13" s="42"/>
    </row>
    <row r="14" ht="9.75">
      <c r="D14" s="42"/>
    </row>
    <row r="15" ht="9.75">
      <c r="D15" s="42"/>
    </row>
    <row r="16" ht="9.75">
      <c r="D16" s="42"/>
    </row>
    <row r="17" ht="9.75">
      <c r="E17" s="42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22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57</v>
      </c>
      <c r="B1" s="17"/>
      <c r="C1" s="17"/>
      <c r="D1" s="17"/>
    </row>
    <row r="2" spans="1:4" ht="21" customHeight="1">
      <c r="A2" s="13" t="s">
        <v>50</v>
      </c>
      <c r="B2" s="13"/>
      <c r="C2" s="41"/>
      <c r="D2" s="13"/>
    </row>
    <row r="3" spans="1:4" ht="21" customHeight="1">
      <c r="A3" s="119" t="s">
        <v>4</v>
      </c>
      <c r="B3" s="17"/>
      <c r="C3" s="17"/>
      <c r="D3" s="76" t="s">
        <v>16</v>
      </c>
    </row>
    <row r="4" spans="1:4" ht="21" customHeight="1">
      <c r="A4" s="75" t="s">
        <v>35</v>
      </c>
      <c r="B4" s="20"/>
      <c r="C4" s="33" t="s">
        <v>160</v>
      </c>
      <c r="D4" s="32"/>
    </row>
    <row r="5" spans="1:4" ht="21" customHeight="1">
      <c r="A5" s="69" t="s">
        <v>62</v>
      </c>
      <c r="B5" s="69" t="s">
        <v>90</v>
      </c>
      <c r="C5" s="50" t="s">
        <v>62</v>
      </c>
      <c r="D5" s="50" t="s">
        <v>90</v>
      </c>
    </row>
    <row r="6" spans="1:4" ht="21" customHeight="1">
      <c r="A6" s="91" t="s">
        <v>161</v>
      </c>
      <c r="B6" s="110">
        <v>1324.99</v>
      </c>
      <c r="C6" s="52" t="s">
        <v>175</v>
      </c>
      <c r="D6" s="111">
        <v>1317.06</v>
      </c>
    </row>
    <row r="7" spans="1:5" ht="21" customHeight="1">
      <c r="A7" s="91" t="s">
        <v>36</v>
      </c>
      <c r="B7" s="110">
        <v>0</v>
      </c>
      <c r="C7" s="52" t="s">
        <v>64</v>
      </c>
      <c r="D7" s="111">
        <v>0</v>
      </c>
      <c r="E7" s="42"/>
    </row>
    <row r="8" spans="1:6" ht="21" customHeight="1">
      <c r="A8" s="91" t="s">
        <v>24</v>
      </c>
      <c r="B8" s="92"/>
      <c r="C8" s="53" t="s">
        <v>181</v>
      </c>
      <c r="D8" s="111">
        <v>0</v>
      </c>
      <c r="E8" s="42"/>
      <c r="F8" s="42"/>
    </row>
    <row r="9" spans="1:6" ht="21" customHeight="1">
      <c r="A9" s="91" t="s">
        <v>39</v>
      </c>
      <c r="B9" s="93"/>
      <c r="C9" s="48" t="s">
        <v>177</v>
      </c>
      <c r="D9" s="111">
        <v>0</v>
      </c>
      <c r="E9" s="42"/>
      <c r="F9" s="42"/>
    </row>
    <row r="10" spans="1:5" ht="21" customHeight="1">
      <c r="A10" s="91" t="s">
        <v>6</v>
      </c>
      <c r="B10" s="110">
        <v>0</v>
      </c>
      <c r="C10" s="88" t="s">
        <v>158</v>
      </c>
      <c r="D10" s="111">
        <v>0</v>
      </c>
      <c r="E10" s="42"/>
    </row>
    <row r="11" spans="1:5" ht="21" customHeight="1">
      <c r="A11" s="91" t="s">
        <v>9</v>
      </c>
      <c r="B11" s="110">
        <v>0</v>
      </c>
      <c r="C11" s="88" t="s">
        <v>85</v>
      </c>
      <c r="D11" s="111">
        <v>0</v>
      </c>
      <c r="E11" s="42"/>
    </row>
    <row r="12" spans="1:5" ht="21" customHeight="1">
      <c r="A12" s="91" t="s">
        <v>96</v>
      </c>
      <c r="B12" s="110">
        <v>0</v>
      </c>
      <c r="C12" s="90" t="s">
        <v>142</v>
      </c>
      <c r="D12" s="111">
        <v>0</v>
      </c>
      <c r="E12" s="42"/>
    </row>
    <row r="13" spans="1:6" ht="21" customHeight="1">
      <c r="A13" s="43"/>
      <c r="B13" s="89"/>
      <c r="C13" s="87" t="s">
        <v>121</v>
      </c>
      <c r="D13" s="111">
        <v>29.23</v>
      </c>
      <c r="E13" s="42"/>
      <c r="F13" s="42"/>
    </row>
    <row r="14" spans="1:6" ht="21" customHeight="1">
      <c r="A14" s="51"/>
      <c r="B14" s="54"/>
      <c r="C14" s="87" t="s">
        <v>180</v>
      </c>
      <c r="D14" s="111">
        <v>0</v>
      </c>
      <c r="E14" s="42"/>
      <c r="F14" s="42"/>
    </row>
    <row r="15" spans="1:6" ht="21" customHeight="1">
      <c r="A15" s="51"/>
      <c r="B15" s="54"/>
      <c r="C15" s="87" t="s">
        <v>138</v>
      </c>
      <c r="D15" s="111">
        <v>9.29</v>
      </c>
      <c r="E15" s="42"/>
      <c r="F15" s="42"/>
    </row>
    <row r="16" spans="1:6" ht="21" customHeight="1">
      <c r="A16" s="51"/>
      <c r="B16" s="54"/>
      <c r="C16" s="87" t="s">
        <v>78</v>
      </c>
      <c r="D16" s="111">
        <v>0</v>
      </c>
      <c r="E16" s="42"/>
      <c r="F16" s="42"/>
    </row>
    <row r="17" spans="1:6" ht="21" customHeight="1">
      <c r="A17" s="51"/>
      <c r="B17" s="55"/>
      <c r="C17" s="87" t="s">
        <v>122</v>
      </c>
      <c r="D17" s="111">
        <v>0</v>
      </c>
      <c r="E17" s="42"/>
      <c r="F17" s="42"/>
    </row>
    <row r="18" spans="1:6" ht="21" customHeight="1">
      <c r="A18" s="51"/>
      <c r="B18" s="54"/>
      <c r="C18" s="52" t="s">
        <v>89</v>
      </c>
      <c r="D18" s="111">
        <v>0</v>
      </c>
      <c r="E18" s="42"/>
      <c r="F18" s="42"/>
    </row>
    <row r="19" spans="1:7" ht="21" customHeight="1">
      <c r="A19" s="51"/>
      <c r="B19" s="55"/>
      <c r="C19" s="52" t="s">
        <v>48</v>
      </c>
      <c r="D19" s="111">
        <v>0</v>
      </c>
      <c r="E19" s="86"/>
      <c r="F19" s="42"/>
      <c r="G19" s="42"/>
    </row>
    <row r="20" spans="1:7" ht="21" customHeight="1">
      <c r="A20" s="51"/>
      <c r="B20" s="55"/>
      <c r="C20" s="52" t="s">
        <v>67</v>
      </c>
      <c r="D20" s="111">
        <v>0</v>
      </c>
      <c r="E20" s="42"/>
      <c r="F20" s="42"/>
      <c r="G20" s="42"/>
    </row>
    <row r="21" spans="1:8" ht="21" customHeight="1">
      <c r="A21" s="51"/>
      <c r="B21" s="55"/>
      <c r="C21" s="52" t="s">
        <v>59</v>
      </c>
      <c r="D21" s="111">
        <v>0</v>
      </c>
      <c r="E21" s="42"/>
      <c r="F21" s="42"/>
      <c r="G21" s="42"/>
      <c r="H21" s="42"/>
    </row>
    <row r="22" spans="1:5" ht="21" customHeight="1">
      <c r="A22" s="51"/>
      <c r="B22" s="55"/>
      <c r="C22" s="52" t="s">
        <v>14</v>
      </c>
      <c r="D22" s="111">
        <v>0</v>
      </c>
      <c r="E22" s="42"/>
    </row>
    <row r="23" spans="1:5" ht="21" customHeight="1">
      <c r="A23" s="51"/>
      <c r="B23" s="55"/>
      <c r="C23" s="52" t="s">
        <v>18</v>
      </c>
      <c r="D23" s="111">
        <v>0</v>
      </c>
      <c r="E23" s="42"/>
    </row>
    <row r="24" spans="1:5" ht="21" customHeight="1">
      <c r="A24" s="51"/>
      <c r="B24" s="55"/>
      <c r="C24" s="52" t="s">
        <v>40</v>
      </c>
      <c r="D24" s="111">
        <v>0</v>
      </c>
      <c r="E24" s="42"/>
    </row>
    <row r="25" spans="1:4" ht="21" customHeight="1">
      <c r="A25" s="51"/>
      <c r="B25" s="55"/>
      <c r="C25" s="52" t="s">
        <v>114</v>
      </c>
      <c r="D25" s="111">
        <v>19.41</v>
      </c>
    </row>
    <row r="26" spans="1:5" ht="18" customHeight="1">
      <c r="A26" s="51"/>
      <c r="B26" s="55"/>
      <c r="C26" s="48" t="s">
        <v>80</v>
      </c>
      <c r="D26" s="109">
        <v>0</v>
      </c>
      <c r="E26" s="42"/>
    </row>
    <row r="27" spans="1:5" ht="18" customHeight="1">
      <c r="A27" s="43"/>
      <c r="B27" s="45"/>
      <c r="C27" s="104" t="s">
        <v>166</v>
      </c>
      <c r="D27" s="109">
        <v>0</v>
      </c>
      <c r="E27" s="100"/>
    </row>
    <row r="28" spans="1:5" ht="18" customHeight="1">
      <c r="A28" s="43"/>
      <c r="B28" s="45"/>
      <c r="C28" s="104" t="s">
        <v>100</v>
      </c>
      <c r="D28" s="111">
        <v>0</v>
      </c>
      <c r="E28" s="100"/>
    </row>
    <row r="29" spans="1:5" ht="18" customHeight="1">
      <c r="A29" s="51"/>
      <c r="B29" s="55"/>
      <c r="C29" s="48" t="s">
        <v>134</v>
      </c>
      <c r="D29" s="126">
        <v>0</v>
      </c>
      <c r="E29" s="100"/>
    </row>
    <row r="30" spans="1:5" ht="21" customHeight="1">
      <c r="A30" s="51"/>
      <c r="B30" s="55"/>
      <c r="C30" s="52" t="s">
        <v>34</v>
      </c>
      <c r="D30" s="111">
        <v>0</v>
      </c>
      <c r="E30" s="100"/>
    </row>
    <row r="31" spans="1:6" ht="21" customHeight="1">
      <c r="A31" s="51"/>
      <c r="B31" s="55"/>
      <c r="C31" s="52" t="s">
        <v>31</v>
      </c>
      <c r="D31" s="111">
        <v>0</v>
      </c>
      <c r="E31" s="100"/>
      <c r="F31" s="100"/>
    </row>
    <row r="32" spans="1:8" ht="21" customHeight="1">
      <c r="A32" s="51"/>
      <c r="B32" s="55"/>
      <c r="C32" s="53" t="s">
        <v>52</v>
      </c>
      <c r="D32" s="111">
        <v>0</v>
      </c>
      <c r="E32" s="100"/>
      <c r="F32" s="100"/>
      <c r="G32" s="100"/>
      <c r="H32" s="100"/>
    </row>
    <row r="33" spans="1:7" ht="21" customHeight="1">
      <c r="A33" s="51"/>
      <c r="B33" s="55"/>
      <c r="C33" s="48" t="s">
        <v>105</v>
      </c>
      <c r="D33" s="109">
        <v>0</v>
      </c>
      <c r="E33" s="42"/>
      <c r="F33" s="100"/>
      <c r="G33" s="100"/>
    </row>
    <row r="34" spans="1:9" ht="21" customHeight="1">
      <c r="A34" s="51"/>
      <c r="B34" s="54"/>
      <c r="C34" s="108" t="s">
        <v>163</v>
      </c>
      <c r="D34" s="111">
        <v>0</v>
      </c>
      <c r="H34" s="100"/>
      <c r="I34" s="100"/>
    </row>
    <row r="35" spans="1:14" ht="21" customHeight="1">
      <c r="A35" s="51"/>
      <c r="B35" s="54"/>
      <c r="C35" s="43"/>
      <c r="D35" s="107"/>
      <c r="E35" s="100"/>
      <c r="N35" s="100"/>
    </row>
    <row r="36" spans="1:14" ht="21" customHeight="1">
      <c r="A36" s="51" t="s">
        <v>38</v>
      </c>
      <c r="B36" s="54">
        <f>SUM(B6:B12)</f>
        <v>1324.99</v>
      </c>
      <c r="C36" s="51" t="s">
        <v>33</v>
      </c>
      <c r="D36" s="55">
        <f>SUM(D6:D34)</f>
        <v>1374.99</v>
      </c>
      <c r="E36" s="100"/>
      <c r="M36" s="100"/>
      <c r="N36" s="100"/>
    </row>
    <row r="37" spans="1:13" ht="21" customHeight="1">
      <c r="A37" s="51" t="s">
        <v>140</v>
      </c>
      <c r="B37" s="85"/>
      <c r="C37" s="51" t="s">
        <v>137</v>
      </c>
      <c r="D37" s="56">
        <f>B40-D36</f>
        <v>0</v>
      </c>
      <c r="F37" s="100"/>
      <c r="L37" s="100"/>
      <c r="M37" s="100"/>
    </row>
    <row r="38" spans="1:12" ht="21" customHeight="1">
      <c r="A38" s="51" t="s">
        <v>23</v>
      </c>
      <c r="B38" s="110">
        <v>50</v>
      </c>
      <c r="C38" s="51"/>
      <c r="D38" s="56"/>
      <c r="G38" s="100"/>
      <c r="H38" s="100"/>
      <c r="K38" s="100"/>
      <c r="L38" s="100"/>
    </row>
    <row r="39" spans="1:11" ht="21" customHeight="1">
      <c r="A39" s="51"/>
      <c r="B39" s="55"/>
      <c r="C39" s="51"/>
      <c r="D39" s="56"/>
      <c r="I39" s="100"/>
      <c r="J39" s="100"/>
      <c r="K39" s="100"/>
    </row>
    <row r="40" spans="1:4" ht="21" customHeight="1">
      <c r="A40" s="50" t="s">
        <v>29</v>
      </c>
      <c r="B40" s="55">
        <f>B36+B37+B38</f>
        <v>1374.99</v>
      </c>
      <c r="C40" s="50" t="s">
        <v>173</v>
      </c>
      <c r="D40" s="56">
        <f>D36+D37</f>
        <v>1374.99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178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19" t="s">
        <v>4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1" t="s">
        <v>43</v>
      </c>
    </row>
    <row r="4" spans="1:13" s="1" customFormat="1" ht="23.25" customHeight="1">
      <c r="A4" s="75" t="s">
        <v>65</v>
      </c>
      <c r="B4" s="20"/>
      <c r="C4" s="29" t="s">
        <v>42</v>
      </c>
      <c r="D4" s="26" t="s">
        <v>23</v>
      </c>
      <c r="E4" s="26" t="s">
        <v>172</v>
      </c>
      <c r="F4" s="26" t="s">
        <v>159</v>
      </c>
      <c r="G4" s="26" t="s">
        <v>174</v>
      </c>
      <c r="H4" s="26" t="s">
        <v>91</v>
      </c>
      <c r="I4" s="26" t="s">
        <v>19</v>
      </c>
      <c r="J4" s="26" t="s">
        <v>12</v>
      </c>
      <c r="K4" s="26" t="s">
        <v>116</v>
      </c>
      <c r="L4" s="64" t="s">
        <v>140</v>
      </c>
      <c r="M4" s="1"/>
    </row>
    <row r="5" spans="1:12" s="1" customFormat="1" ht="23.25" customHeight="1">
      <c r="A5" s="77" t="s">
        <v>187</v>
      </c>
      <c r="B5" s="77" t="s">
        <v>56</v>
      </c>
      <c r="C5" s="9"/>
      <c r="D5" s="9"/>
      <c r="E5" s="9"/>
      <c r="F5" s="9"/>
      <c r="G5" s="9"/>
      <c r="H5" s="9"/>
      <c r="I5" s="9"/>
      <c r="J5" s="9"/>
      <c r="K5" s="9"/>
      <c r="L5" s="64"/>
    </row>
    <row r="6" spans="1:13" s="1" customFormat="1" ht="30" customHeight="1">
      <c r="A6" s="65" t="s">
        <v>123</v>
      </c>
      <c r="B6" s="82" t="s">
        <v>123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5">
        <v>8</v>
      </c>
      <c r="K6" s="65">
        <v>9</v>
      </c>
      <c r="L6" s="65">
        <v>10</v>
      </c>
      <c r="M6" s="1"/>
    </row>
    <row r="7" spans="1:13" s="1" customFormat="1" ht="29.25" customHeight="1">
      <c r="A7" s="128"/>
      <c r="B7" s="128" t="s">
        <v>42</v>
      </c>
      <c r="C7" s="129">
        <v>1374.99</v>
      </c>
      <c r="D7" s="111">
        <v>50</v>
      </c>
      <c r="E7" s="127">
        <v>1324.99</v>
      </c>
      <c r="F7" s="111">
        <v>0</v>
      </c>
      <c r="G7" s="127">
        <v>0</v>
      </c>
      <c r="H7" s="111">
        <v>0</v>
      </c>
      <c r="I7" s="123">
        <v>0</v>
      </c>
      <c r="J7" s="123">
        <v>0</v>
      </c>
      <c r="K7" s="127">
        <v>0</v>
      </c>
      <c r="L7" s="111">
        <v>0</v>
      </c>
      <c r="M7" s="94"/>
    </row>
    <row r="8" spans="1:13" s="1" customFormat="1" ht="29.25" customHeight="1">
      <c r="A8" s="128" t="s">
        <v>185</v>
      </c>
      <c r="B8" s="128" t="s">
        <v>27</v>
      </c>
      <c r="C8" s="129">
        <v>1317.06</v>
      </c>
      <c r="D8" s="111">
        <v>50</v>
      </c>
      <c r="E8" s="127">
        <v>1267.06</v>
      </c>
      <c r="F8" s="111">
        <v>0</v>
      </c>
      <c r="G8" s="127">
        <v>0</v>
      </c>
      <c r="H8" s="111">
        <v>0</v>
      </c>
      <c r="I8" s="123">
        <v>0</v>
      </c>
      <c r="J8" s="123">
        <v>0</v>
      </c>
      <c r="K8" s="127">
        <v>0</v>
      </c>
      <c r="L8" s="111">
        <v>0</v>
      </c>
      <c r="M8" s="1"/>
    </row>
    <row r="9" spans="1:12" s="1" customFormat="1" ht="29.25" customHeight="1">
      <c r="A9" s="128" t="s">
        <v>125</v>
      </c>
      <c r="B9" s="128" t="s">
        <v>119</v>
      </c>
      <c r="C9" s="129">
        <v>1317.06</v>
      </c>
      <c r="D9" s="111">
        <v>50</v>
      </c>
      <c r="E9" s="127">
        <v>1267.06</v>
      </c>
      <c r="F9" s="111">
        <v>0</v>
      </c>
      <c r="G9" s="127">
        <v>0</v>
      </c>
      <c r="H9" s="111">
        <v>0</v>
      </c>
      <c r="I9" s="123">
        <v>0</v>
      </c>
      <c r="J9" s="123">
        <v>0</v>
      </c>
      <c r="K9" s="127">
        <v>0</v>
      </c>
      <c r="L9" s="111">
        <v>0</v>
      </c>
    </row>
    <row r="10" spans="1:12" s="1" customFormat="1" ht="29.25" customHeight="1">
      <c r="A10" s="128" t="s">
        <v>132</v>
      </c>
      <c r="B10" s="128" t="s">
        <v>147</v>
      </c>
      <c r="C10" s="129">
        <v>1317.06</v>
      </c>
      <c r="D10" s="111">
        <v>50</v>
      </c>
      <c r="E10" s="127">
        <v>1267.06</v>
      </c>
      <c r="F10" s="111">
        <v>0</v>
      </c>
      <c r="G10" s="127">
        <v>0</v>
      </c>
      <c r="H10" s="111">
        <v>0</v>
      </c>
      <c r="I10" s="123">
        <v>0</v>
      </c>
      <c r="J10" s="123">
        <v>0</v>
      </c>
      <c r="K10" s="127">
        <v>0</v>
      </c>
      <c r="L10" s="111">
        <v>0</v>
      </c>
    </row>
    <row r="11" spans="1:12" s="1" customFormat="1" ht="29.25" customHeight="1">
      <c r="A11" s="128" t="s">
        <v>45</v>
      </c>
      <c r="B11" s="128" t="s">
        <v>128</v>
      </c>
      <c r="C11" s="129">
        <v>29.23</v>
      </c>
      <c r="D11" s="111">
        <v>0</v>
      </c>
      <c r="E11" s="127">
        <v>29.23</v>
      </c>
      <c r="F11" s="111">
        <v>0</v>
      </c>
      <c r="G11" s="127">
        <v>0</v>
      </c>
      <c r="H11" s="111">
        <v>0</v>
      </c>
      <c r="I11" s="123">
        <v>0</v>
      </c>
      <c r="J11" s="123">
        <v>0</v>
      </c>
      <c r="K11" s="127">
        <v>0</v>
      </c>
      <c r="L11" s="111">
        <v>0</v>
      </c>
    </row>
    <row r="12" spans="1:12" ht="29.25" customHeight="1">
      <c r="A12" s="128" t="s">
        <v>153</v>
      </c>
      <c r="B12" s="128" t="s">
        <v>112</v>
      </c>
      <c r="C12" s="129">
        <v>29.23</v>
      </c>
      <c r="D12" s="111">
        <v>0</v>
      </c>
      <c r="E12" s="127">
        <v>29.23</v>
      </c>
      <c r="F12" s="111">
        <v>0</v>
      </c>
      <c r="G12" s="127">
        <v>0</v>
      </c>
      <c r="H12" s="111">
        <v>0</v>
      </c>
      <c r="I12" s="123">
        <v>0</v>
      </c>
      <c r="J12" s="123">
        <v>0</v>
      </c>
      <c r="K12" s="127">
        <v>0</v>
      </c>
      <c r="L12" s="111">
        <v>0</v>
      </c>
    </row>
    <row r="13" spans="1:12" ht="29.25" customHeight="1">
      <c r="A13" s="128" t="s">
        <v>79</v>
      </c>
      <c r="B13" s="128" t="s">
        <v>44</v>
      </c>
      <c r="C13" s="129">
        <v>28.98</v>
      </c>
      <c r="D13" s="111">
        <v>0</v>
      </c>
      <c r="E13" s="127">
        <v>28.98</v>
      </c>
      <c r="F13" s="111">
        <v>0</v>
      </c>
      <c r="G13" s="127">
        <v>0</v>
      </c>
      <c r="H13" s="111">
        <v>0</v>
      </c>
      <c r="I13" s="123">
        <v>0</v>
      </c>
      <c r="J13" s="123">
        <v>0</v>
      </c>
      <c r="K13" s="127">
        <v>0</v>
      </c>
      <c r="L13" s="111">
        <v>0</v>
      </c>
    </row>
    <row r="14" spans="1:12" ht="29.25" customHeight="1">
      <c r="A14" s="128" t="s">
        <v>77</v>
      </c>
      <c r="B14" s="128" t="s">
        <v>58</v>
      </c>
      <c r="C14" s="129">
        <v>0.25</v>
      </c>
      <c r="D14" s="111">
        <v>0</v>
      </c>
      <c r="E14" s="127">
        <v>0.25</v>
      </c>
      <c r="F14" s="111">
        <v>0</v>
      </c>
      <c r="G14" s="127">
        <v>0</v>
      </c>
      <c r="H14" s="111">
        <v>0</v>
      </c>
      <c r="I14" s="123">
        <v>0</v>
      </c>
      <c r="J14" s="123">
        <v>0</v>
      </c>
      <c r="K14" s="127">
        <v>0</v>
      </c>
      <c r="L14" s="111">
        <v>0</v>
      </c>
    </row>
    <row r="15" spans="1:12" ht="29.25" customHeight="1">
      <c r="A15" s="128" t="s">
        <v>81</v>
      </c>
      <c r="B15" s="128" t="s">
        <v>164</v>
      </c>
      <c r="C15" s="129">
        <v>9.29</v>
      </c>
      <c r="D15" s="111">
        <v>0</v>
      </c>
      <c r="E15" s="127">
        <v>9.29</v>
      </c>
      <c r="F15" s="111">
        <v>0</v>
      </c>
      <c r="G15" s="127">
        <v>0</v>
      </c>
      <c r="H15" s="111">
        <v>0</v>
      </c>
      <c r="I15" s="123">
        <v>0</v>
      </c>
      <c r="J15" s="123">
        <v>0</v>
      </c>
      <c r="K15" s="127">
        <v>0</v>
      </c>
      <c r="L15" s="111">
        <v>0</v>
      </c>
    </row>
    <row r="16" spans="1:12" ht="29.25" customHeight="1">
      <c r="A16" s="128" t="s">
        <v>84</v>
      </c>
      <c r="B16" s="128" t="s">
        <v>72</v>
      </c>
      <c r="C16" s="129">
        <v>9.29</v>
      </c>
      <c r="D16" s="111">
        <v>0</v>
      </c>
      <c r="E16" s="127">
        <v>9.29</v>
      </c>
      <c r="F16" s="111">
        <v>0</v>
      </c>
      <c r="G16" s="127">
        <v>0</v>
      </c>
      <c r="H16" s="111">
        <v>0</v>
      </c>
      <c r="I16" s="123">
        <v>0</v>
      </c>
      <c r="J16" s="123">
        <v>0</v>
      </c>
      <c r="K16" s="127">
        <v>0</v>
      </c>
      <c r="L16" s="111">
        <v>0</v>
      </c>
    </row>
    <row r="17" spans="1:12" ht="29.25" customHeight="1">
      <c r="A17" s="128" t="s">
        <v>169</v>
      </c>
      <c r="B17" s="128" t="s">
        <v>28</v>
      </c>
      <c r="C17" s="129">
        <v>9.29</v>
      </c>
      <c r="D17" s="111">
        <v>0</v>
      </c>
      <c r="E17" s="127">
        <v>9.29</v>
      </c>
      <c r="F17" s="111">
        <v>0</v>
      </c>
      <c r="G17" s="127">
        <v>0</v>
      </c>
      <c r="H17" s="111">
        <v>0</v>
      </c>
      <c r="I17" s="123">
        <v>0</v>
      </c>
      <c r="J17" s="123">
        <v>0</v>
      </c>
      <c r="K17" s="127">
        <v>0</v>
      </c>
      <c r="L17" s="111">
        <v>0</v>
      </c>
    </row>
    <row r="18" spans="1:12" ht="29.25" customHeight="1">
      <c r="A18" s="128" t="s">
        <v>71</v>
      </c>
      <c r="B18" s="128" t="s">
        <v>156</v>
      </c>
      <c r="C18" s="129">
        <v>19.41</v>
      </c>
      <c r="D18" s="111">
        <v>0</v>
      </c>
      <c r="E18" s="127">
        <v>19.41</v>
      </c>
      <c r="F18" s="111">
        <v>0</v>
      </c>
      <c r="G18" s="127">
        <v>0</v>
      </c>
      <c r="H18" s="111">
        <v>0</v>
      </c>
      <c r="I18" s="123">
        <v>0</v>
      </c>
      <c r="J18" s="123">
        <v>0</v>
      </c>
      <c r="K18" s="127">
        <v>0</v>
      </c>
      <c r="L18" s="111">
        <v>0</v>
      </c>
    </row>
    <row r="19" spans="1:12" ht="29.25" customHeight="1">
      <c r="A19" s="128" t="s">
        <v>93</v>
      </c>
      <c r="B19" s="128" t="s">
        <v>26</v>
      </c>
      <c r="C19" s="129">
        <v>19.41</v>
      </c>
      <c r="D19" s="111">
        <v>0</v>
      </c>
      <c r="E19" s="127">
        <v>19.41</v>
      </c>
      <c r="F19" s="111">
        <v>0</v>
      </c>
      <c r="G19" s="127">
        <v>0</v>
      </c>
      <c r="H19" s="111">
        <v>0</v>
      </c>
      <c r="I19" s="123">
        <v>0</v>
      </c>
      <c r="J19" s="123">
        <v>0</v>
      </c>
      <c r="K19" s="127">
        <v>0</v>
      </c>
      <c r="L19" s="111">
        <v>0</v>
      </c>
    </row>
    <row r="20" spans="1:12" ht="29.25" customHeight="1">
      <c r="A20" s="128" t="s">
        <v>139</v>
      </c>
      <c r="B20" s="128" t="s">
        <v>189</v>
      </c>
      <c r="C20" s="129">
        <v>19.41</v>
      </c>
      <c r="D20" s="111">
        <v>0</v>
      </c>
      <c r="E20" s="127">
        <v>19.41</v>
      </c>
      <c r="F20" s="111">
        <v>0</v>
      </c>
      <c r="G20" s="127">
        <v>0</v>
      </c>
      <c r="H20" s="111">
        <v>0</v>
      </c>
      <c r="I20" s="123">
        <v>0</v>
      </c>
      <c r="J20" s="123">
        <v>0</v>
      </c>
      <c r="K20" s="127">
        <v>0</v>
      </c>
      <c r="L20" s="111">
        <v>0</v>
      </c>
    </row>
    <row r="21" spans="10:11" ht="9.75">
      <c r="J21" s="86"/>
      <c r="K21" s="86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135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146</v>
      </c>
      <c r="B2" s="13"/>
      <c r="C2" s="13"/>
      <c r="D2" s="13"/>
      <c r="E2" s="13"/>
      <c r="F2" s="13"/>
      <c r="G2" s="13"/>
      <c r="H2" s="13"/>
    </row>
    <row r="3" spans="1:8" ht="14.25" customHeight="1">
      <c r="A3" s="119" t="s">
        <v>4</v>
      </c>
      <c r="B3" s="17"/>
      <c r="C3" s="12"/>
      <c r="D3" s="12"/>
      <c r="E3" s="12"/>
      <c r="F3" s="12"/>
      <c r="G3" s="12"/>
      <c r="H3" s="63" t="s">
        <v>16</v>
      </c>
    </row>
    <row r="4" spans="1:9" s="1" customFormat="1" ht="23.25" customHeight="1">
      <c r="A4" s="75" t="s">
        <v>65</v>
      </c>
      <c r="B4" s="20"/>
      <c r="C4" s="29" t="s">
        <v>42</v>
      </c>
      <c r="D4" s="26" t="s">
        <v>13</v>
      </c>
      <c r="E4" s="26" t="s">
        <v>113</v>
      </c>
      <c r="F4" s="26" t="s">
        <v>22</v>
      </c>
      <c r="G4" s="26" t="s">
        <v>170</v>
      </c>
      <c r="H4" s="64" t="s">
        <v>106</v>
      </c>
      <c r="I4" s="1"/>
    </row>
    <row r="5" spans="1:8" s="1" customFormat="1" ht="23.25" customHeight="1">
      <c r="A5" s="77" t="s">
        <v>187</v>
      </c>
      <c r="B5" s="30" t="s">
        <v>56</v>
      </c>
      <c r="C5" s="9"/>
      <c r="D5" s="9"/>
      <c r="E5" s="9"/>
      <c r="F5" s="9"/>
      <c r="G5" s="9"/>
      <c r="H5" s="64"/>
    </row>
    <row r="6" spans="1:9" s="1" customFormat="1" ht="30" customHeight="1">
      <c r="A6" s="83" t="s">
        <v>123</v>
      </c>
      <c r="B6" s="66" t="s">
        <v>123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1"/>
    </row>
    <row r="7" spans="1:9" s="1" customFormat="1" ht="31.5" customHeight="1">
      <c r="A7" s="130"/>
      <c r="B7" s="130" t="s">
        <v>42</v>
      </c>
      <c r="C7" s="111">
        <v>1374.99</v>
      </c>
      <c r="D7" s="111">
        <v>331.06</v>
      </c>
      <c r="E7" s="111">
        <v>1043.93</v>
      </c>
      <c r="F7" s="111">
        <v>0</v>
      </c>
      <c r="G7" s="111">
        <v>0</v>
      </c>
      <c r="H7" s="111">
        <v>0</v>
      </c>
      <c r="I7" s="1"/>
    </row>
    <row r="8" spans="1:9" s="1" customFormat="1" ht="31.5" customHeight="1">
      <c r="A8" s="130" t="s">
        <v>185</v>
      </c>
      <c r="B8" s="130" t="s">
        <v>27</v>
      </c>
      <c r="C8" s="111">
        <v>1317.06</v>
      </c>
      <c r="D8" s="111">
        <v>273.13</v>
      </c>
      <c r="E8" s="111">
        <v>1043.93</v>
      </c>
      <c r="F8" s="111">
        <v>0</v>
      </c>
      <c r="G8" s="111">
        <v>0</v>
      </c>
      <c r="H8" s="111">
        <v>0</v>
      </c>
      <c r="I8" s="1"/>
    </row>
    <row r="9" spans="1:8" s="1" customFormat="1" ht="31.5" customHeight="1">
      <c r="A9" s="130" t="s">
        <v>125</v>
      </c>
      <c r="B9" s="130" t="s">
        <v>119</v>
      </c>
      <c r="C9" s="111">
        <v>1317.06</v>
      </c>
      <c r="D9" s="111">
        <v>273.13</v>
      </c>
      <c r="E9" s="111">
        <v>1043.93</v>
      </c>
      <c r="F9" s="111">
        <v>0</v>
      </c>
      <c r="G9" s="111">
        <v>0</v>
      </c>
      <c r="H9" s="111">
        <v>0</v>
      </c>
    </row>
    <row r="10" spans="1:8" s="1" customFormat="1" ht="31.5" customHeight="1">
      <c r="A10" s="130" t="s">
        <v>132</v>
      </c>
      <c r="B10" s="130" t="s">
        <v>147</v>
      </c>
      <c r="C10" s="111">
        <v>1317.06</v>
      </c>
      <c r="D10" s="111">
        <v>273.13</v>
      </c>
      <c r="E10" s="111">
        <v>1043.93</v>
      </c>
      <c r="F10" s="111">
        <v>0</v>
      </c>
      <c r="G10" s="111">
        <v>0</v>
      </c>
      <c r="H10" s="111">
        <v>0</v>
      </c>
    </row>
    <row r="11" spans="1:8" ht="31.5" customHeight="1">
      <c r="A11" s="130" t="s">
        <v>45</v>
      </c>
      <c r="B11" s="130" t="s">
        <v>128</v>
      </c>
      <c r="C11" s="111">
        <v>29.23</v>
      </c>
      <c r="D11" s="111">
        <v>29.23</v>
      </c>
      <c r="E11" s="111">
        <v>0</v>
      </c>
      <c r="F11" s="111">
        <v>0</v>
      </c>
      <c r="G11" s="111">
        <v>0</v>
      </c>
      <c r="H11" s="111">
        <v>0</v>
      </c>
    </row>
    <row r="12" spans="1:8" ht="31.5" customHeight="1">
      <c r="A12" s="130" t="s">
        <v>153</v>
      </c>
      <c r="B12" s="130" t="s">
        <v>112</v>
      </c>
      <c r="C12" s="111">
        <v>29.23</v>
      </c>
      <c r="D12" s="111">
        <v>29.23</v>
      </c>
      <c r="E12" s="111">
        <v>0</v>
      </c>
      <c r="F12" s="111">
        <v>0</v>
      </c>
      <c r="G12" s="111">
        <v>0</v>
      </c>
      <c r="H12" s="111">
        <v>0</v>
      </c>
    </row>
    <row r="13" spans="1:8" ht="31.5" customHeight="1">
      <c r="A13" s="130" t="s">
        <v>79</v>
      </c>
      <c r="B13" s="130" t="s">
        <v>44</v>
      </c>
      <c r="C13" s="111">
        <v>28.98</v>
      </c>
      <c r="D13" s="111">
        <v>28.98</v>
      </c>
      <c r="E13" s="111">
        <v>0</v>
      </c>
      <c r="F13" s="111">
        <v>0</v>
      </c>
      <c r="G13" s="111">
        <v>0</v>
      </c>
      <c r="H13" s="111">
        <v>0</v>
      </c>
    </row>
    <row r="14" spans="1:8" ht="31.5" customHeight="1">
      <c r="A14" s="130" t="s">
        <v>77</v>
      </c>
      <c r="B14" s="130" t="s">
        <v>58</v>
      </c>
      <c r="C14" s="111">
        <v>0.25</v>
      </c>
      <c r="D14" s="111">
        <v>0.25</v>
      </c>
      <c r="E14" s="111">
        <v>0</v>
      </c>
      <c r="F14" s="111">
        <v>0</v>
      </c>
      <c r="G14" s="111">
        <v>0</v>
      </c>
      <c r="H14" s="111">
        <v>0</v>
      </c>
    </row>
    <row r="15" spans="1:8" ht="31.5" customHeight="1">
      <c r="A15" s="130" t="s">
        <v>81</v>
      </c>
      <c r="B15" s="130" t="s">
        <v>164</v>
      </c>
      <c r="C15" s="111">
        <v>9.29</v>
      </c>
      <c r="D15" s="111">
        <v>9.29</v>
      </c>
      <c r="E15" s="111">
        <v>0</v>
      </c>
      <c r="F15" s="111">
        <v>0</v>
      </c>
      <c r="G15" s="111">
        <v>0</v>
      </c>
      <c r="H15" s="111">
        <v>0</v>
      </c>
    </row>
    <row r="16" spans="1:8" ht="31.5" customHeight="1">
      <c r="A16" s="130" t="s">
        <v>84</v>
      </c>
      <c r="B16" s="130" t="s">
        <v>72</v>
      </c>
      <c r="C16" s="111">
        <v>9.29</v>
      </c>
      <c r="D16" s="111">
        <v>9.29</v>
      </c>
      <c r="E16" s="111">
        <v>0</v>
      </c>
      <c r="F16" s="111">
        <v>0</v>
      </c>
      <c r="G16" s="111">
        <v>0</v>
      </c>
      <c r="H16" s="111">
        <v>0</v>
      </c>
    </row>
    <row r="17" spans="1:8" ht="31.5" customHeight="1">
      <c r="A17" s="130" t="s">
        <v>169</v>
      </c>
      <c r="B17" s="130" t="s">
        <v>28</v>
      </c>
      <c r="C17" s="111">
        <v>9.29</v>
      </c>
      <c r="D17" s="111">
        <v>9.29</v>
      </c>
      <c r="E17" s="111">
        <v>0</v>
      </c>
      <c r="F17" s="111">
        <v>0</v>
      </c>
      <c r="G17" s="111">
        <v>0</v>
      </c>
      <c r="H17" s="111">
        <v>0</v>
      </c>
    </row>
    <row r="18" spans="1:8" ht="31.5" customHeight="1">
      <c r="A18" s="130" t="s">
        <v>71</v>
      </c>
      <c r="B18" s="130" t="s">
        <v>156</v>
      </c>
      <c r="C18" s="111">
        <v>19.41</v>
      </c>
      <c r="D18" s="111">
        <v>19.41</v>
      </c>
      <c r="E18" s="111">
        <v>0</v>
      </c>
      <c r="F18" s="111">
        <v>0</v>
      </c>
      <c r="G18" s="111">
        <v>0</v>
      </c>
      <c r="H18" s="111">
        <v>0</v>
      </c>
    </row>
    <row r="19" spans="1:8" ht="31.5" customHeight="1">
      <c r="A19" s="130" t="s">
        <v>93</v>
      </c>
      <c r="B19" s="130" t="s">
        <v>26</v>
      </c>
      <c r="C19" s="111">
        <v>19.41</v>
      </c>
      <c r="D19" s="111">
        <v>19.41</v>
      </c>
      <c r="E19" s="111">
        <v>0</v>
      </c>
      <c r="F19" s="111">
        <v>0</v>
      </c>
      <c r="G19" s="111">
        <v>0</v>
      </c>
      <c r="H19" s="111">
        <v>0</v>
      </c>
    </row>
    <row r="20" spans="1:8" ht="31.5" customHeight="1">
      <c r="A20" s="130" t="s">
        <v>139</v>
      </c>
      <c r="B20" s="130" t="s">
        <v>189</v>
      </c>
      <c r="C20" s="111">
        <v>19.41</v>
      </c>
      <c r="D20" s="111">
        <v>19.41</v>
      </c>
      <c r="E20" s="111">
        <v>0</v>
      </c>
      <c r="F20" s="111">
        <v>0</v>
      </c>
      <c r="G20" s="111">
        <v>0</v>
      </c>
      <c r="H20" s="11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