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<sst xmlns="http://schemas.openxmlformats.org/spreadsheetml/2006/main" count="186" uniqueCount="114">
  <si>
    <t>新型农业经营主体贷款贴息情况汇总表</t>
  </si>
  <si>
    <t>序号</t>
  </si>
  <si>
    <t>所在县
(市、区)</t>
  </si>
  <si>
    <t>农民合作社名称</t>
  </si>
  <si>
    <t>地址</t>
  </si>
  <si>
    <t>产业链</t>
  </si>
  <si>
    <t>总贷款额
（万元）</t>
  </si>
  <si>
    <t>每笔贷款额
(万元)</t>
  </si>
  <si>
    <t>贷款利率</t>
  </si>
  <si>
    <t>贷款起止时间</t>
  </si>
  <si>
    <t>贷款银行</t>
  </si>
  <si>
    <t>利息总额
（万元）</t>
  </si>
  <si>
    <t>已付利息
（万元）</t>
  </si>
  <si>
    <t>是否为示范社，何级</t>
  </si>
  <si>
    <t>备注</t>
  </si>
  <si>
    <t>申请贴息
天数</t>
  </si>
  <si>
    <t>申请贴息
额(万元)</t>
  </si>
  <si>
    <t>县市区取整后贴息额（万元）</t>
  </si>
  <si>
    <t>潜江市</t>
  </si>
  <si>
    <t>潜江市双玉黄鳝养殖专业合作社</t>
  </si>
  <si>
    <t>周矶办事处李塘村</t>
  </si>
  <si>
    <t>优质稻米</t>
  </si>
  <si>
    <t>2022-03-25至2023-03-25</t>
  </si>
  <si>
    <t>中国建设银行</t>
  </si>
  <si>
    <t>市级</t>
  </si>
  <si>
    <t>潜江市畅恒农产品种植专业合作社</t>
  </si>
  <si>
    <t>园林办事处</t>
  </si>
  <si>
    <t>蔬菜</t>
  </si>
  <si>
    <t>2021-06-21至2023-06-21</t>
  </si>
  <si>
    <t>潜江市开伟种养殖专业合作社</t>
  </si>
  <si>
    <t>王场镇施场村</t>
  </si>
  <si>
    <t>2022-04-20至2023-04-20</t>
  </si>
  <si>
    <t>潜江市裕杰稻谷种植专业合作社</t>
  </si>
  <si>
    <t>高石碑镇钟市</t>
  </si>
  <si>
    <t>2022-05-18至2023-05-17</t>
  </si>
  <si>
    <t>潜江市上九苗圃专业合作社</t>
  </si>
  <si>
    <t>运粮湖管理区</t>
  </si>
  <si>
    <t>2022-04-15至2023-04-02</t>
  </si>
  <si>
    <t>潜江农商银行</t>
  </si>
  <si>
    <t>2021-11-15至2022-11-15</t>
  </si>
  <si>
    <t>湖北银行</t>
  </si>
  <si>
    <t>2022-03-30至2023-03-30</t>
  </si>
  <si>
    <t>潜江市绿莲健莲子专业合作社</t>
  </si>
  <si>
    <t>渔洋镇拖船埠村</t>
  </si>
  <si>
    <t>2022-07-08至2023-07-08</t>
  </si>
  <si>
    <r>
      <t>潜江市</t>
    </r>
    <r>
      <rPr>
        <sz val="10"/>
        <color rgb="FF000000"/>
        <rFont val="宋体"/>
        <charset val="134"/>
      </rPr>
      <t>周昊虾稻共作专业合作社</t>
    </r>
  </si>
  <si>
    <t>渔洋镇毛桥村</t>
  </si>
  <si>
    <t>2022-04-18至2023-04-18</t>
  </si>
  <si>
    <t>潜江市汇通农产品种植专业合作社</t>
  </si>
  <si>
    <t>浩口镇七里村</t>
  </si>
  <si>
    <t>其他</t>
  </si>
  <si>
    <t>2022-04-22至2023-04-22</t>
  </si>
  <si>
    <t>2022-05-26至2023-05-26</t>
  </si>
  <si>
    <t>2021-11-04至2022-11-04</t>
  </si>
  <si>
    <t>潜江市湖美人家生态养殖专业合作社</t>
  </si>
  <si>
    <t>渔洋镇排湾村</t>
  </si>
  <si>
    <t>2021-06-05至2022-06-05</t>
  </si>
  <si>
    <t>省级</t>
  </si>
  <si>
    <t>2022-05-30至2023-05-30</t>
  </si>
  <si>
    <t>潜江市绿篱苗木专业合作社</t>
  </si>
  <si>
    <t>浩口镇西湾村</t>
  </si>
  <si>
    <t>优质 稻米</t>
  </si>
  <si>
    <t>2022-04-25至2023-04-25</t>
  </si>
  <si>
    <t>2022-03-23至2023-03-23</t>
  </si>
  <si>
    <t>潜江市欣浩小龙虾养殖专业合作社</t>
  </si>
  <si>
    <t>高石碑镇</t>
  </si>
  <si>
    <t>2022-07-20至2023-07-19</t>
  </si>
  <si>
    <t>潜江市虾农生态农业专业合作社</t>
  </si>
  <si>
    <t>高石碑镇魏棚村</t>
  </si>
  <si>
    <t>2022-05-20至2023-05-20</t>
  </si>
  <si>
    <t>潜江市众铭养鸡专业合作社</t>
  </si>
  <si>
    <t>老新镇洪河村</t>
  </si>
  <si>
    <t>家禽</t>
  </si>
  <si>
    <t>2021-11-15至2022-11-17</t>
  </si>
  <si>
    <t>2022-11-15至2023-11-15</t>
  </si>
  <si>
    <t>潜江市优源水产养殖专业合作社</t>
  </si>
  <si>
    <t>熊口管理区东大垸</t>
  </si>
  <si>
    <t>2022-01-29至2023-01-29</t>
  </si>
  <si>
    <t>潜江市利富赢龙虾养殖专业合作社</t>
  </si>
  <si>
    <t>周矶街道黄岭村</t>
  </si>
  <si>
    <t>特色淡水产品</t>
  </si>
  <si>
    <t>2022-04-15至2023-04-15</t>
  </si>
  <si>
    <t>潜江市顺满茂水产养殖专业合作社</t>
  </si>
  <si>
    <t>2022-04-26至2023-04-26</t>
  </si>
  <si>
    <t>潜江市民利新水产品养殖专业合作社</t>
  </si>
  <si>
    <t>潜江市千红绿化苗圃专业合作社</t>
  </si>
  <si>
    <t>熊口镇新沟村</t>
  </si>
  <si>
    <t>2022-05-20至2023-05-19</t>
  </si>
  <si>
    <t>2022-06-28至2023-06-28</t>
  </si>
  <si>
    <t>潜江市潜黄湾莲藕种植专业合作社</t>
  </si>
  <si>
    <t>王场镇黄湾村</t>
  </si>
  <si>
    <t>2021-05-31至2022-05-30</t>
  </si>
  <si>
    <t>2022-05-24至2023-05-24</t>
  </si>
  <si>
    <t>潜江市建辉水产养殖专业合作社</t>
  </si>
  <si>
    <t>总口管理区张家湖</t>
  </si>
  <si>
    <t>2021-12-09至2022-12-09</t>
  </si>
  <si>
    <t>潜江市绿然水产养殖专业合作社</t>
  </si>
  <si>
    <t>渔洋镇快岭村</t>
  </si>
  <si>
    <t>2022-02-26至2023-02-26</t>
  </si>
  <si>
    <t>潜江市聚鑫养鸭专业合作社</t>
  </si>
  <si>
    <t>渔洋镇三汊河村</t>
  </si>
  <si>
    <t>家禽及蛋制品</t>
  </si>
  <si>
    <t>2022-08-26至2023-08-26</t>
  </si>
  <si>
    <t>2021-08-12至2022-08-12</t>
  </si>
  <si>
    <t>2021-11-19至2022-11-19</t>
  </si>
  <si>
    <t>潜江市李玉和小龙虾养殖专业合作社</t>
  </si>
  <si>
    <t>竹根滩镇李垸村</t>
  </si>
  <si>
    <t>2021-12-30至2022-12-29</t>
  </si>
  <si>
    <t>潜江市孙德龙蔬菜种植专业合作社</t>
  </si>
  <si>
    <t>浩口镇苏港村</t>
  </si>
  <si>
    <t>2021-12-17至2022-12-29</t>
  </si>
  <si>
    <t>潜江市蓝跃虾稻共作专业合作社</t>
  </si>
  <si>
    <t>运粮湖新场办事处</t>
  </si>
  <si>
    <t>2022-09-27至2023-09-27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</si>
</sst>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topLeftCell="A18" workbookViewId="0">
      <selection activeCell="C34" sqref="C34:C35"/>
    </sheetView>
  </sheetViews>
  <sheetFormatPr defaultColWidth="9" defaultRowHeight="13.5"/>
  <cols>
    <col min="1" max="1" width="5.625" customWidth="1"/>
    <col min="2" max="2" width="5.5" customWidth="1"/>
    <col min="3" max="3" width="15.5" customWidth="1"/>
    <col min="4" max="4" width="12.625" customWidth="1"/>
    <col min="5" max="5" width="7.5" customWidth="1"/>
    <col min="6" max="6" width="6.5" customWidth="1"/>
    <col min="7" max="7" width="6.625" customWidth="1"/>
    <col min="8" max="8" width="5.5" customWidth="1"/>
    <col min="9" max="9" width="12.625" customWidth="1"/>
    <col min="10" max="10" width="12.375" customWidth="1"/>
    <col min="11" max="11" width="5.875" customWidth="1"/>
    <col min="12" max="12" width="6.25" customWidth="1"/>
    <col min="13" max="13" width="6.625" customWidth="1"/>
    <col min="14" max="14" width="3.875" customWidth="1"/>
    <col min="15" max="15" width="5.25" customWidth="1"/>
    <col min="16" max="16" width="6.5" customWidth="1"/>
    <col min="17" max="17" width="6.625" customWidth="1"/>
  </cols>
  <sheetData>
    <row r="1" ht="24" spans="1:17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60" spans="1:1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12" t="s">
        <v>15</v>
      </c>
      <c r="P2" s="12" t="s">
        <v>16</v>
      </c>
      <c r="Q2" s="5" t="s">
        <v>17</v>
      </c>
    </row>
    <row r="3" spans="1:17">
      <c r="A3" s="5"/>
      <c r="B3" s="6" t="s">
        <v>18</v>
      </c>
      <c r="C3" s="5"/>
      <c r="D3" s="5"/>
      <c r="E3" s="5"/>
      <c r="F3" s="5">
        <f>SUM(F4:F44)</f>
        <v>3404</v>
      </c>
      <c r="G3" s="5">
        <f>SUM(G4:G44)</f>
        <v>3404</v>
      </c>
      <c r="H3" s="5"/>
      <c r="I3" s="5"/>
      <c r="J3" s="5"/>
      <c r="K3" s="5"/>
      <c r="L3" s="5"/>
      <c r="M3" s="5"/>
      <c r="N3" s="5"/>
      <c r="O3" s="5"/>
      <c r="P3" s="5">
        <f>SUM(P4:P44)</f>
        <v>42.11</v>
      </c>
      <c r="Q3" s="5">
        <v>43</v>
      </c>
    </row>
    <row r="4" ht="24" spans="1:17">
      <c r="A4" s="7">
        <v>2334</v>
      </c>
      <c r="B4" s="8">
        <v>1379</v>
      </c>
      <c r="C4" s="5" t="s">
        <v>19</v>
      </c>
      <c r="D4" s="5" t="s">
        <v>20</v>
      </c>
      <c r="E4" s="7" t="s">
        <v>21</v>
      </c>
      <c r="F4" s="7">
        <v>100</v>
      </c>
      <c r="G4" s="7">
        <v>100</v>
      </c>
      <c r="H4" s="7">
        <v>3.5</v>
      </c>
      <c r="I4" s="13" t="s">
        <v>22</v>
      </c>
      <c r="J4" s="5" t="s">
        <v>23</v>
      </c>
      <c r="K4" s="7">
        <v>3.5</v>
      </c>
      <c r="L4" s="7">
        <v>3.5</v>
      </c>
      <c r="M4" s="7" t="s">
        <v>24</v>
      </c>
      <c r="N4" s="5"/>
      <c r="O4" s="6">
        <v>275</v>
      </c>
      <c r="P4" s="14">
        <v>1.53</v>
      </c>
      <c r="Q4" s="5">
        <v>1.53</v>
      </c>
    </row>
    <row r="5" ht="24" spans="1:17">
      <c r="A5" s="7">
        <v>2335</v>
      </c>
      <c r="B5" s="8">
        <v>1380</v>
      </c>
      <c r="C5" s="5" t="s">
        <v>25</v>
      </c>
      <c r="D5" s="5" t="s">
        <v>26</v>
      </c>
      <c r="E5" s="7" t="s">
        <v>27</v>
      </c>
      <c r="F5" s="7">
        <v>60</v>
      </c>
      <c r="G5" s="7">
        <v>60</v>
      </c>
      <c r="H5" s="7">
        <v>3.85</v>
      </c>
      <c r="I5" s="7" t="s">
        <v>28</v>
      </c>
      <c r="J5" s="5" t="s">
        <v>23</v>
      </c>
      <c r="K5" s="7">
        <v>2.31</v>
      </c>
      <c r="L5" s="7">
        <v>2.32</v>
      </c>
      <c r="M5" s="7"/>
      <c r="N5" s="5"/>
      <c r="O5" s="6">
        <v>275</v>
      </c>
      <c r="P5" s="14">
        <v>0.92</v>
      </c>
      <c r="Q5" s="5">
        <v>2.53</v>
      </c>
    </row>
    <row r="6" ht="24" spans="1:17">
      <c r="A6" s="7">
        <v>2336</v>
      </c>
      <c r="B6" s="8">
        <v>1381</v>
      </c>
      <c r="C6" s="5" t="s">
        <v>29</v>
      </c>
      <c r="D6" s="5" t="s">
        <v>30</v>
      </c>
      <c r="E6" s="7" t="s">
        <v>21</v>
      </c>
      <c r="F6" s="7">
        <v>100</v>
      </c>
      <c r="G6" s="7">
        <v>100</v>
      </c>
      <c r="H6" s="7">
        <v>4.2</v>
      </c>
      <c r="I6" s="7" t="s">
        <v>31</v>
      </c>
      <c r="J6" s="5" t="s">
        <v>23</v>
      </c>
      <c r="K6" s="7">
        <v>4.2</v>
      </c>
      <c r="L6" s="7">
        <v>2.81</v>
      </c>
      <c r="M6" s="7" t="s">
        <v>24</v>
      </c>
      <c r="N6" s="5"/>
      <c r="O6" s="6">
        <v>256</v>
      </c>
      <c r="P6" s="14">
        <v>1.42</v>
      </c>
      <c r="Q6" s="5">
        <v>3.53</v>
      </c>
    </row>
    <row r="7" ht="24" spans="1:17">
      <c r="A7" s="7">
        <v>2337</v>
      </c>
      <c r="B7" s="8">
        <v>1382</v>
      </c>
      <c r="C7" s="5" t="s">
        <v>32</v>
      </c>
      <c r="D7" s="5" t="s">
        <v>33</v>
      </c>
      <c r="E7" s="7" t="s">
        <v>21</v>
      </c>
      <c r="F7" s="7">
        <v>80</v>
      </c>
      <c r="G7" s="7">
        <v>80</v>
      </c>
      <c r="H7" s="7">
        <v>3.82</v>
      </c>
      <c r="I7" s="7" t="s">
        <v>34</v>
      </c>
      <c r="J7" s="5" t="s">
        <v>23</v>
      </c>
      <c r="K7" s="7">
        <v>3.05</v>
      </c>
      <c r="L7" s="7">
        <v>1.88</v>
      </c>
      <c r="M7" s="7"/>
      <c r="N7" s="5"/>
      <c r="O7" s="6">
        <v>228</v>
      </c>
      <c r="P7" s="14">
        <v>1.01</v>
      </c>
      <c r="Q7" s="5">
        <v>4.53</v>
      </c>
    </row>
    <row r="8" ht="24" spans="1:17">
      <c r="A8" s="7">
        <v>2338</v>
      </c>
      <c r="B8" s="9">
        <v>1383</v>
      </c>
      <c r="C8" s="5" t="s">
        <v>35</v>
      </c>
      <c r="D8" s="5" t="s">
        <v>36</v>
      </c>
      <c r="E8" s="7" t="s">
        <v>21</v>
      </c>
      <c r="F8" s="7">
        <v>350</v>
      </c>
      <c r="G8" s="7">
        <v>150</v>
      </c>
      <c r="H8" s="7">
        <v>5.5</v>
      </c>
      <c r="I8" s="7" t="s">
        <v>37</v>
      </c>
      <c r="J8" s="7" t="s">
        <v>38</v>
      </c>
      <c r="K8" s="7">
        <v>8.25</v>
      </c>
      <c r="L8" s="7">
        <v>5.6</v>
      </c>
      <c r="M8" s="7"/>
      <c r="N8" s="5"/>
      <c r="O8" s="6">
        <v>261</v>
      </c>
      <c r="P8" s="14">
        <v>2.18</v>
      </c>
      <c r="Q8" s="5">
        <v>5.53</v>
      </c>
    </row>
    <row r="9" ht="24" spans="1:17">
      <c r="A9" s="7">
        <v>2339</v>
      </c>
      <c r="B9" s="10"/>
      <c r="C9" s="5"/>
      <c r="D9" s="5"/>
      <c r="E9" s="7"/>
      <c r="F9" s="7"/>
      <c r="G9" s="7">
        <v>100</v>
      </c>
      <c r="H9" s="7">
        <v>8.5</v>
      </c>
      <c r="I9" s="7" t="s">
        <v>39</v>
      </c>
      <c r="J9" s="7" t="s">
        <v>40</v>
      </c>
      <c r="K9" s="7">
        <v>8.5</v>
      </c>
      <c r="L9" s="7">
        <v>5.3</v>
      </c>
      <c r="M9" s="7"/>
      <c r="N9" s="5"/>
      <c r="O9" s="6">
        <v>229</v>
      </c>
      <c r="P9" s="14">
        <v>1.27</v>
      </c>
      <c r="Q9" s="5">
        <v>6.53</v>
      </c>
    </row>
    <row r="10" ht="24" spans="1:17">
      <c r="A10" s="7">
        <v>2340</v>
      </c>
      <c r="B10" s="11"/>
      <c r="C10" s="5"/>
      <c r="D10" s="5"/>
      <c r="E10" s="7"/>
      <c r="F10" s="7"/>
      <c r="G10" s="7">
        <v>100</v>
      </c>
      <c r="H10" s="7">
        <v>4.2</v>
      </c>
      <c r="I10" s="7" t="s">
        <v>41</v>
      </c>
      <c r="J10" s="5" t="s">
        <v>23</v>
      </c>
      <c r="K10" s="7">
        <v>4.2</v>
      </c>
      <c r="L10" s="7">
        <v>3.15</v>
      </c>
      <c r="M10" s="7"/>
      <c r="N10" s="5"/>
      <c r="O10" s="6">
        <v>275</v>
      </c>
      <c r="P10" s="14">
        <v>1.53</v>
      </c>
      <c r="Q10" s="5">
        <v>7.53</v>
      </c>
    </row>
    <row r="11" ht="24" spans="1:17">
      <c r="A11" s="7">
        <v>2341</v>
      </c>
      <c r="B11" s="8">
        <v>1384</v>
      </c>
      <c r="C11" s="7" t="s">
        <v>42</v>
      </c>
      <c r="D11" s="5" t="s">
        <v>43</v>
      </c>
      <c r="E11" s="7" t="s">
        <v>27</v>
      </c>
      <c r="F11" s="7">
        <v>100</v>
      </c>
      <c r="G11" s="7">
        <v>100</v>
      </c>
      <c r="H11" s="7">
        <v>4.2</v>
      </c>
      <c r="I11" s="7" t="s">
        <v>44</v>
      </c>
      <c r="J11" s="5" t="s">
        <v>23</v>
      </c>
      <c r="K11" s="7">
        <v>4.2</v>
      </c>
      <c r="L11" s="7">
        <v>1.88</v>
      </c>
      <c r="M11" s="7" t="s">
        <v>24</v>
      </c>
      <c r="N11" s="5"/>
      <c r="O11" s="6">
        <v>177</v>
      </c>
      <c r="P11" s="14">
        <v>0.98</v>
      </c>
      <c r="Q11" s="5">
        <v>8.53</v>
      </c>
    </row>
    <row r="12" ht="24" spans="1:17">
      <c r="A12" s="7">
        <v>2342</v>
      </c>
      <c r="B12" s="8">
        <v>1385</v>
      </c>
      <c r="C12" s="5" t="s">
        <v>45</v>
      </c>
      <c r="D12" s="5" t="s">
        <v>46</v>
      </c>
      <c r="E12" s="7" t="s">
        <v>21</v>
      </c>
      <c r="F12" s="7">
        <v>100</v>
      </c>
      <c r="G12" s="7">
        <v>100</v>
      </c>
      <c r="H12" s="7">
        <v>4.2</v>
      </c>
      <c r="I12" s="7" t="s">
        <v>47</v>
      </c>
      <c r="J12" s="5" t="s">
        <v>23</v>
      </c>
      <c r="K12" s="7">
        <v>4.2</v>
      </c>
      <c r="L12" s="7">
        <v>2.93</v>
      </c>
      <c r="M12" s="7"/>
      <c r="N12" s="5"/>
      <c r="O12" s="6">
        <v>258</v>
      </c>
      <c r="P12" s="14">
        <v>1.43</v>
      </c>
      <c r="Q12" s="5">
        <v>9.53</v>
      </c>
    </row>
    <row r="13" ht="24" spans="1:17">
      <c r="A13" s="7">
        <v>2343</v>
      </c>
      <c r="B13" s="8">
        <v>1386</v>
      </c>
      <c r="C13" s="5" t="s">
        <v>48</v>
      </c>
      <c r="D13" s="5" t="s">
        <v>49</v>
      </c>
      <c r="E13" s="7" t="s">
        <v>50</v>
      </c>
      <c r="F13" s="7">
        <v>300</v>
      </c>
      <c r="G13" s="7">
        <v>50</v>
      </c>
      <c r="H13" s="7">
        <v>5.98</v>
      </c>
      <c r="I13" s="7" t="s">
        <v>51</v>
      </c>
      <c r="J13" s="5" t="s">
        <v>40</v>
      </c>
      <c r="K13" s="7">
        <v>2.99</v>
      </c>
      <c r="L13" s="7">
        <v>2.05</v>
      </c>
      <c r="M13" s="7" t="s">
        <v>24</v>
      </c>
      <c r="N13" s="5"/>
      <c r="O13" s="6">
        <v>254</v>
      </c>
      <c r="P13" s="14">
        <v>0.71</v>
      </c>
      <c r="Q13" s="5">
        <v>10.53</v>
      </c>
    </row>
    <row r="14" ht="24" spans="1:17">
      <c r="A14" s="7">
        <v>2344</v>
      </c>
      <c r="B14" s="8"/>
      <c r="C14" s="5"/>
      <c r="D14" s="5"/>
      <c r="E14" s="7"/>
      <c r="F14" s="7"/>
      <c r="G14" s="7">
        <v>50</v>
      </c>
      <c r="H14" s="7">
        <v>8.5</v>
      </c>
      <c r="I14" s="7" t="s">
        <v>51</v>
      </c>
      <c r="J14" s="5" t="s">
        <v>40</v>
      </c>
      <c r="K14" s="7">
        <v>4.25</v>
      </c>
      <c r="L14" s="7">
        <v>2.92</v>
      </c>
      <c r="M14" s="7"/>
      <c r="N14" s="5"/>
      <c r="O14" s="6">
        <v>254</v>
      </c>
      <c r="P14" s="14">
        <v>0.71</v>
      </c>
      <c r="Q14" s="5">
        <v>11.53</v>
      </c>
    </row>
    <row r="15" ht="24" spans="1:17">
      <c r="A15" s="7">
        <v>2345</v>
      </c>
      <c r="B15" s="8"/>
      <c r="C15" s="5"/>
      <c r="D15" s="5"/>
      <c r="E15" s="7"/>
      <c r="F15" s="7"/>
      <c r="G15" s="7">
        <v>50</v>
      </c>
      <c r="H15" s="7">
        <v>5.98</v>
      </c>
      <c r="I15" s="7" t="s">
        <v>52</v>
      </c>
      <c r="J15" s="5" t="s">
        <v>40</v>
      </c>
      <c r="K15" s="7">
        <v>2.99</v>
      </c>
      <c r="L15" s="7">
        <v>1.77</v>
      </c>
      <c r="M15" s="7"/>
      <c r="N15" s="5"/>
      <c r="O15" s="6">
        <v>220</v>
      </c>
      <c r="P15" s="14">
        <v>0.61</v>
      </c>
      <c r="Q15" s="5">
        <v>12.53</v>
      </c>
    </row>
    <row r="16" ht="24" spans="1:17">
      <c r="A16" s="7">
        <v>2346</v>
      </c>
      <c r="B16" s="8"/>
      <c r="C16" s="5"/>
      <c r="D16" s="5"/>
      <c r="E16" s="7"/>
      <c r="F16" s="7"/>
      <c r="G16" s="7">
        <v>50</v>
      </c>
      <c r="H16" s="7">
        <v>8.5</v>
      </c>
      <c r="I16" s="7" t="s">
        <v>52</v>
      </c>
      <c r="J16" s="5" t="s">
        <v>40</v>
      </c>
      <c r="K16" s="7">
        <v>4.25</v>
      </c>
      <c r="L16" s="7">
        <v>2.52</v>
      </c>
      <c r="M16" s="7"/>
      <c r="N16" s="5"/>
      <c r="O16" s="6">
        <v>220</v>
      </c>
      <c r="P16" s="14">
        <v>0.61</v>
      </c>
      <c r="Q16" s="5">
        <v>13.53</v>
      </c>
    </row>
    <row r="17" ht="24" spans="1:17">
      <c r="A17" s="7">
        <v>2347</v>
      </c>
      <c r="B17" s="8"/>
      <c r="C17" s="5"/>
      <c r="D17" s="5"/>
      <c r="E17" s="7"/>
      <c r="F17" s="7"/>
      <c r="G17" s="7">
        <v>100</v>
      </c>
      <c r="H17" s="7">
        <v>4.25</v>
      </c>
      <c r="I17" s="7" t="s">
        <v>53</v>
      </c>
      <c r="J17" s="5" t="s">
        <v>23</v>
      </c>
      <c r="K17" s="7">
        <v>4.25</v>
      </c>
      <c r="L17" s="7">
        <v>3.18</v>
      </c>
      <c r="M17" s="7"/>
      <c r="N17" s="5"/>
      <c r="O17" s="6">
        <v>218</v>
      </c>
      <c r="P17" s="14">
        <v>1.21</v>
      </c>
      <c r="Q17" s="5">
        <v>14.53</v>
      </c>
    </row>
    <row r="18" ht="24" spans="1:17">
      <c r="A18" s="7">
        <v>2348</v>
      </c>
      <c r="B18" s="8">
        <v>1387</v>
      </c>
      <c r="C18" s="5" t="s">
        <v>54</v>
      </c>
      <c r="D18" s="5" t="s">
        <v>55</v>
      </c>
      <c r="E18" s="7" t="s">
        <v>27</v>
      </c>
      <c r="F18" s="7">
        <v>124</v>
      </c>
      <c r="G18" s="7">
        <v>69</v>
      </c>
      <c r="H18" s="7">
        <v>4</v>
      </c>
      <c r="I18" s="7" t="s">
        <v>56</v>
      </c>
      <c r="J18" s="5" t="s">
        <v>23</v>
      </c>
      <c r="K18" s="7">
        <v>2.76</v>
      </c>
      <c r="L18" s="7">
        <v>0.5</v>
      </c>
      <c r="M18" s="7" t="s">
        <v>57</v>
      </c>
      <c r="N18" s="5"/>
      <c r="O18" s="6">
        <v>66</v>
      </c>
      <c r="P18" s="14">
        <v>0.25</v>
      </c>
      <c r="Q18" s="5">
        <v>15.53</v>
      </c>
    </row>
    <row r="19" ht="24" spans="1:17">
      <c r="A19" s="7">
        <v>2349</v>
      </c>
      <c r="B19" s="8"/>
      <c r="C19" s="5"/>
      <c r="D19" s="5"/>
      <c r="E19" s="7"/>
      <c r="F19" s="7"/>
      <c r="G19" s="7">
        <v>55</v>
      </c>
      <c r="H19" s="7">
        <v>4.2</v>
      </c>
      <c r="I19" s="7" t="s">
        <v>58</v>
      </c>
      <c r="J19" s="5" t="s">
        <v>23</v>
      </c>
      <c r="K19" s="7">
        <v>2.1</v>
      </c>
      <c r="L19" s="7">
        <v>1.34</v>
      </c>
      <c r="M19" s="7"/>
      <c r="N19" s="5"/>
      <c r="O19" s="6">
        <v>216</v>
      </c>
      <c r="P19" s="14">
        <v>0.66</v>
      </c>
      <c r="Q19" s="5">
        <v>16.53</v>
      </c>
    </row>
    <row r="20" ht="24" spans="1:17">
      <c r="A20" s="7">
        <v>2350</v>
      </c>
      <c r="B20" s="8">
        <v>1388</v>
      </c>
      <c r="C20" s="5" t="s">
        <v>59</v>
      </c>
      <c r="D20" s="5" t="s">
        <v>60</v>
      </c>
      <c r="E20" s="7" t="s">
        <v>61</v>
      </c>
      <c r="F20" s="7">
        <v>200</v>
      </c>
      <c r="G20" s="7">
        <v>50</v>
      </c>
      <c r="H20" s="7">
        <v>5.98</v>
      </c>
      <c r="I20" s="7" t="s">
        <v>62</v>
      </c>
      <c r="J20" s="5" t="s">
        <v>40</v>
      </c>
      <c r="K20" s="7">
        <v>2.99</v>
      </c>
      <c r="L20" s="7">
        <v>2.99</v>
      </c>
      <c r="M20" s="7" t="s">
        <v>24</v>
      </c>
      <c r="N20" s="5"/>
      <c r="O20" s="6">
        <v>251</v>
      </c>
      <c r="P20" s="14">
        <v>0.7</v>
      </c>
      <c r="Q20" s="5">
        <v>17.53</v>
      </c>
    </row>
    <row r="21" ht="24" spans="1:17">
      <c r="A21" s="7">
        <v>2351</v>
      </c>
      <c r="B21" s="8"/>
      <c r="C21" s="5"/>
      <c r="D21" s="5"/>
      <c r="E21" s="7"/>
      <c r="F21" s="7"/>
      <c r="G21" s="7">
        <v>50</v>
      </c>
      <c r="H21" s="7">
        <v>8.5</v>
      </c>
      <c r="I21" s="7" t="s">
        <v>62</v>
      </c>
      <c r="J21" s="7" t="s">
        <v>40</v>
      </c>
      <c r="K21" s="7">
        <v>4.25</v>
      </c>
      <c r="L21" s="7">
        <v>4.25</v>
      </c>
      <c r="M21" s="7"/>
      <c r="N21" s="5"/>
      <c r="O21" s="6">
        <v>251</v>
      </c>
      <c r="P21" s="14">
        <v>0.7</v>
      </c>
      <c r="Q21" s="5">
        <v>18.53</v>
      </c>
    </row>
    <row r="22" ht="24" spans="1:17">
      <c r="A22" s="7">
        <v>2352</v>
      </c>
      <c r="B22" s="8"/>
      <c r="C22" s="5"/>
      <c r="D22" s="5"/>
      <c r="E22" s="7"/>
      <c r="F22" s="7"/>
      <c r="G22" s="7">
        <v>100</v>
      </c>
      <c r="H22" s="7">
        <v>3.82</v>
      </c>
      <c r="I22" s="7" t="s">
        <v>63</v>
      </c>
      <c r="J22" s="7" t="s">
        <v>23</v>
      </c>
      <c r="K22" s="7">
        <v>3.82</v>
      </c>
      <c r="L22" s="7">
        <v>2.99</v>
      </c>
      <c r="M22" s="7"/>
      <c r="N22" s="5"/>
      <c r="O22" s="6">
        <v>275</v>
      </c>
      <c r="P22" s="14">
        <v>1.53</v>
      </c>
      <c r="Q22" s="5">
        <v>19.53</v>
      </c>
    </row>
    <row r="23" ht="24" spans="1:17">
      <c r="A23" s="7">
        <v>2353</v>
      </c>
      <c r="B23" s="8">
        <v>1389</v>
      </c>
      <c r="C23" s="7" t="s">
        <v>64</v>
      </c>
      <c r="D23" s="5" t="s">
        <v>65</v>
      </c>
      <c r="E23" s="7" t="s">
        <v>21</v>
      </c>
      <c r="F23" s="7">
        <v>90</v>
      </c>
      <c r="G23" s="7">
        <v>90</v>
      </c>
      <c r="H23" s="7">
        <v>3.82</v>
      </c>
      <c r="I23" s="7" t="s">
        <v>66</v>
      </c>
      <c r="J23" s="7" t="s">
        <v>23</v>
      </c>
      <c r="K23" s="7">
        <v>3.43</v>
      </c>
      <c r="L23" s="7">
        <v>1.52</v>
      </c>
      <c r="M23" s="7"/>
      <c r="N23" s="5"/>
      <c r="O23" s="6">
        <v>165</v>
      </c>
      <c r="P23" s="14">
        <v>0.83</v>
      </c>
      <c r="Q23" s="5">
        <v>20.53</v>
      </c>
    </row>
    <row r="24" ht="24" spans="1:17">
      <c r="A24" s="7">
        <v>2354</v>
      </c>
      <c r="B24" s="8">
        <v>1390</v>
      </c>
      <c r="C24" s="7" t="s">
        <v>67</v>
      </c>
      <c r="D24" s="5" t="s">
        <v>68</v>
      </c>
      <c r="E24" s="7" t="s">
        <v>21</v>
      </c>
      <c r="F24" s="7">
        <v>200</v>
      </c>
      <c r="G24" s="7">
        <v>200</v>
      </c>
      <c r="H24" s="7">
        <v>4.2</v>
      </c>
      <c r="I24" s="7" t="s">
        <v>69</v>
      </c>
      <c r="J24" s="7" t="s">
        <v>23</v>
      </c>
      <c r="K24" s="7">
        <v>8.4</v>
      </c>
      <c r="L24" s="7">
        <v>5.1</v>
      </c>
      <c r="M24" s="7" t="s">
        <v>24</v>
      </c>
      <c r="N24" s="5"/>
      <c r="O24" s="6">
        <v>226</v>
      </c>
      <c r="P24" s="14">
        <v>2.51</v>
      </c>
      <c r="Q24" s="5">
        <v>21.53</v>
      </c>
    </row>
    <row r="25" ht="24" spans="1:17">
      <c r="A25" s="7">
        <v>2355</v>
      </c>
      <c r="B25" s="8">
        <v>1391</v>
      </c>
      <c r="C25" s="7" t="s">
        <v>70</v>
      </c>
      <c r="D25" s="5" t="s">
        <v>71</v>
      </c>
      <c r="E25" s="7" t="s">
        <v>72</v>
      </c>
      <c r="F25" s="7">
        <v>200</v>
      </c>
      <c r="G25" s="7">
        <v>100</v>
      </c>
      <c r="H25" s="7">
        <v>8.5</v>
      </c>
      <c r="I25" s="7" t="s">
        <v>73</v>
      </c>
      <c r="J25" s="7" t="s">
        <v>40</v>
      </c>
      <c r="K25" s="7">
        <v>8.5</v>
      </c>
      <c r="L25" s="7">
        <v>5.36</v>
      </c>
      <c r="M25" s="7"/>
      <c r="N25" s="5"/>
      <c r="O25" s="6">
        <v>231</v>
      </c>
      <c r="P25" s="14">
        <v>1.28</v>
      </c>
      <c r="Q25" s="5">
        <v>22.53</v>
      </c>
    </row>
    <row r="26" ht="24" spans="1:17">
      <c r="A26" s="7">
        <v>2356</v>
      </c>
      <c r="B26" s="8"/>
      <c r="C26" s="7"/>
      <c r="D26" s="5"/>
      <c r="E26" s="7"/>
      <c r="F26" s="7"/>
      <c r="G26" s="7">
        <v>100</v>
      </c>
      <c r="H26" s="7">
        <v>8.5</v>
      </c>
      <c r="I26" s="7" t="s">
        <v>74</v>
      </c>
      <c r="J26" s="7" t="s">
        <v>40</v>
      </c>
      <c r="K26" s="7">
        <v>8.5</v>
      </c>
      <c r="L26" s="7">
        <v>1.06</v>
      </c>
      <c r="M26" s="7"/>
      <c r="N26" s="5"/>
      <c r="O26" s="6">
        <v>47</v>
      </c>
      <c r="P26" s="14">
        <v>0.26</v>
      </c>
      <c r="Q26" s="5">
        <v>23.53</v>
      </c>
    </row>
    <row r="27" ht="24" spans="1:17">
      <c r="A27" s="7">
        <v>2357</v>
      </c>
      <c r="B27" s="8">
        <v>1392</v>
      </c>
      <c r="C27" s="7" t="s">
        <v>75</v>
      </c>
      <c r="D27" s="5" t="s">
        <v>76</v>
      </c>
      <c r="E27" s="7" t="s">
        <v>21</v>
      </c>
      <c r="F27" s="7">
        <v>100</v>
      </c>
      <c r="G27" s="7">
        <v>100</v>
      </c>
      <c r="H27" s="7">
        <v>4.25</v>
      </c>
      <c r="I27" s="7" t="s">
        <v>77</v>
      </c>
      <c r="J27" s="7" t="s">
        <v>23</v>
      </c>
      <c r="K27" s="7">
        <v>4.25</v>
      </c>
      <c r="L27" s="7">
        <v>3.18</v>
      </c>
      <c r="M27" s="7"/>
      <c r="N27" s="5"/>
      <c r="O27" s="6">
        <v>275</v>
      </c>
      <c r="P27" s="14">
        <v>1.53</v>
      </c>
      <c r="Q27" s="5">
        <v>24.53</v>
      </c>
    </row>
    <row r="28" ht="24" spans="1:17">
      <c r="A28" s="7">
        <v>2358</v>
      </c>
      <c r="B28" s="8">
        <v>1393</v>
      </c>
      <c r="C28" s="7" t="s">
        <v>78</v>
      </c>
      <c r="D28" s="7" t="s">
        <v>79</v>
      </c>
      <c r="E28" s="7" t="s">
        <v>80</v>
      </c>
      <c r="F28" s="7">
        <v>100</v>
      </c>
      <c r="G28" s="7">
        <v>100</v>
      </c>
      <c r="H28" s="7">
        <v>4.25</v>
      </c>
      <c r="I28" s="7" t="s">
        <v>81</v>
      </c>
      <c r="J28" s="7" t="s">
        <v>23</v>
      </c>
      <c r="K28" s="7">
        <v>4.25</v>
      </c>
      <c r="L28" s="7">
        <v>3.01</v>
      </c>
      <c r="M28" s="7"/>
      <c r="N28" s="5"/>
      <c r="O28" s="6">
        <v>261</v>
      </c>
      <c r="P28" s="14">
        <v>1.45</v>
      </c>
      <c r="Q28" s="5">
        <v>25.53</v>
      </c>
    </row>
    <row r="29" ht="24" spans="1:17">
      <c r="A29" s="7">
        <v>2359</v>
      </c>
      <c r="B29" s="8">
        <v>1394</v>
      </c>
      <c r="C29" s="7" t="s">
        <v>82</v>
      </c>
      <c r="D29" s="7" t="s">
        <v>79</v>
      </c>
      <c r="E29" s="7" t="s">
        <v>80</v>
      </c>
      <c r="F29" s="7">
        <v>100</v>
      </c>
      <c r="G29" s="7">
        <v>100</v>
      </c>
      <c r="H29" s="7">
        <v>4.25</v>
      </c>
      <c r="I29" s="7" t="s">
        <v>83</v>
      </c>
      <c r="J29" s="7" t="s">
        <v>23</v>
      </c>
      <c r="K29" s="7">
        <v>4.25</v>
      </c>
      <c r="L29" s="7">
        <v>2.88</v>
      </c>
      <c r="M29" s="7"/>
      <c r="N29" s="5"/>
      <c r="O29" s="6">
        <v>250</v>
      </c>
      <c r="P29" s="14">
        <v>1.39</v>
      </c>
      <c r="Q29" s="5">
        <v>26.53</v>
      </c>
    </row>
    <row r="30" ht="24" spans="1:17">
      <c r="A30" s="7">
        <v>2360</v>
      </c>
      <c r="B30" s="8">
        <v>1395</v>
      </c>
      <c r="C30" s="7" t="s">
        <v>84</v>
      </c>
      <c r="D30" s="7" t="s">
        <v>79</v>
      </c>
      <c r="E30" s="7" t="s">
        <v>21</v>
      </c>
      <c r="F30" s="7">
        <v>100</v>
      </c>
      <c r="G30" s="7">
        <v>100</v>
      </c>
      <c r="H30" s="7">
        <v>4.25</v>
      </c>
      <c r="I30" s="7" t="s">
        <v>22</v>
      </c>
      <c r="J30" s="7" t="s">
        <v>23</v>
      </c>
      <c r="K30" s="7">
        <v>4.25</v>
      </c>
      <c r="L30" s="7">
        <v>3.18</v>
      </c>
      <c r="M30" s="7"/>
      <c r="N30" s="5"/>
      <c r="O30" s="6">
        <v>275</v>
      </c>
      <c r="P30" s="14">
        <v>1.53</v>
      </c>
      <c r="Q30" s="5">
        <v>27.53</v>
      </c>
    </row>
    <row r="31" ht="24" spans="1:17">
      <c r="A31" s="7">
        <v>2361</v>
      </c>
      <c r="B31" s="9">
        <v>1396</v>
      </c>
      <c r="C31" s="7" t="s">
        <v>85</v>
      </c>
      <c r="D31" s="5" t="s">
        <v>86</v>
      </c>
      <c r="E31" s="7" t="s">
        <v>50</v>
      </c>
      <c r="F31" s="7">
        <v>300</v>
      </c>
      <c r="G31" s="7">
        <v>150</v>
      </c>
      <c r="H31" s="7">
        <v>5.5</v>
      </c>
      <c r="I31" s="7" t="s">
        <v>87</v>
      </c>
      <c r="J31" s="7" t="s">
        <v>38</v>
      </c>
      <c r="K31" s="7">
        <v>8.25</v>
      </c>
      <c r="L31" s="7">
        <v>5.01</v>
      </c>
      <c r="M31" s="7"/>
      <c r="N31" s="5"/>
      <c r="O31" s="6">
        <v>226</v>
      </c>
      <c r="P31" s="14">
        <v>1.88</v>
      </c>
      <c r="Q31" s="5">
        <v>28.53</v>
      </c>
    </row>
    <row r="32" ht="24" spans="1:17">
      <c r="A32" s="7">
        <v>2362</v>
      </c>
      <c r="B32" s="10"/>
      <c r="C32" s="7"/>
      <c r="D32" s="5"/>
      <c r="E32" s="7"/>
      <c r="F32" s="7"/>
      <c r="G32" s="7">
        <v>100</v>
      </c>
      <c r="H32" s="7">
        <v>8.5</v>
      </c>
      <c r="I32" s="7" t="s">
        <v>88</v>
      </c>
      <c r="J32" s="7" t="s">
        <v>40</v>
      </c>
      <c r="K32" s="7">
        <v>8.5</v>
      </c>
      <c r="L32" s="7">
        <v>4.29</v>
      </c>
      <c r="M32" s="7"/>
      <c r="N32" s="5"/>
      <c r="O32" s="6">
        <v>187</v>
      </c>
      <c r="P32" s="14">
        <v>1.04</v>
      </c>
      <c r="Q32" s="5">
        <v>29.53</v>
      </c>
    </row>
    <row r="33" ht="24" spans="1:17">
      <c r="A33" s="7">
        <v>2363</v>
      </c>
      <c r="B33" s="11"/>
      <c r="C33" s="7"/>
      <c r="D33" s="5"/>
      <c r="E33" s="7"/>
      <c r="F33" s="7"/>
      <c r="G33" s="7">
        <v>50</v>
      </c>
      <c r="H33" s="7">
        <v>5.98</v>
      </c>
      <c r="I33" s="7" t="s">
        <v>88</v>
      </c>
      <c r="J33" s="7" t="s">
        <v>40</v>
      </c>
      <c r="K33" s="7">
        <v>2.99</v>
      </c>
      <c r="L33" s="7">
        <v>1.51</v>
      </c>
      <c r="M33" s="7"/>
      <c r="N33" s="5"/>
      <c r="O33" s="6">
        <v>187</v>
      </c>
      <c r="P33" s="14">
        <v>0.52</v>
      </c>
      <c r="Q33" s="5">
        <v>30.53</v>
      </c>
    </row>
    <row r="34" ht="24" spans="1:17">
      <c r="A34" s="7">
        <v>2364</v>
      </c>
      <c r="B34" s="8">
        <v>1397</v>
      </c>
      <c r="C34" s="7" t="s">
        <v>89</v>
      </c>
      <c r="D34" s="5" t="s">
        <v>90</v>
      </c>
      <c r="E34" s="7" t="s">
        <v>27</v>
      </c>
      <c r="F34" s="7">
        <v>130</v>
      </c>
      <c r="G34" s="7">
        <v>50</v>
      </c>
      <c r="H34" s="7">
        <v>3.85</v>
      </c>
      <c r="I34" s="7" t="s">
        <v>91</v>
      </c>
      <c r="J34" s="7" t="s">
        <v>23</v>
      </c>
      <c r="K34" s="7">
        <v>1.92</v>
      </c>
      <c r="L34" s="7">
        <v>0.32</v>
      </c>
      <c r="M34" s="7" t="s">
        <v>57</v>
      </c>
      <c r="N34" s="5"/>
      <c r="O34" s="6">
        <v>60</v>
      </c>
      <c r="P34" s="14">
        <v>0.17</v>
      </c>
      <c r="Q34" s="5">
        <v>31.53</v>
      </c>
    </row>
    <row r="35" ht="24" spans="1:17">
      <c r="A35" s="7">
        <v>2365</v>
      </c>
      <c r="B35" s="8"/>
      <c r="C35" s="7"/>
      <c r="D35" s="5"/>
      <c r="E35" s="7"/>
      <c r="F35" s="7"/>
      <c r="G35" s="7">
        <v>80</v>
      </c>
      <c r="H35" s="7">
        <v>4.2</v>
      </c>
      <c r="I35" s="7" t="s">
        <v>92</v>
      </c>
      <c r="J35" s="7" t="s">
        <v>23</v>
      </c>
      <c r="K35" s="7">
        <v>3.36</v>
      </c>
      <c r="L35" s="7">
        <v>2.01</v>
      </c>
      <c r="M35" s="7"/>
      <c r="N35" s="5"/>
      <c r="O35" s="6">
        <v>222</v>
      </c>
      <c r="P35" s="14">
        <v>0.99</v>
      </c>
      <c r="Q35" s="5">
        <v>32.53</v>
      </c>
    </row>
    <row r="36" ht="24" spans="1:17">
      <c r="A36" s="7">
        <v>2366</v>
      </c>
      <c r="B36" s="8">
        <v>1398</v>
      </c>
      <c r="C36" s="7" t="s">
        <v>93</v>
      </c>
      <c r="D36" s="5" t="s">
        <v>94</v>
      </c>
      <c r="E36" s="7" t="s">
        <v>50</v>
      </c>
      <c r="F36" s="7">
        <v>50</v>
      </c>
      <c r="G36" s="7">
        <v>25</v>
      </c>
      <c r="H36" s="7">
        <v>5.98</v>
      </c>
      <c r="I36" s="7" t="s">
        <v>95</v>
      </c>
      <c r="J36" s="7" t="s">
        <v>40</v>
      </c>
      <c r="K36" s="7">
        <v>1.5</v>
      </c>
      <c r="L36" s="7">
        <v>1.03</v>
      </c>
      <c r="M36" s="7"/>
      <c r="N36" s="5"/>
      <c r="O36" s="6">
        <v>253</v>
      </c>
      <c r="P36" s="14">
        <v>0.35</v>
      </c>
      <c r="Q36" s="5">
        <v>33.53</v>
      </c>
    </row>
    <row r="37" ht="24" spans="1:17">
      <c r="A37" s="7">
        <v>2367</v>
      </c>
      <c r="B37" s="8"/>
      <c r="C37" s="7"/>
      <c r="D37" s="5"/>
      <c r="E37" s="7"/>
      <c r="F37" s="7"/>
      <c r="G37" s="7">
        <v>25</v>
      </c>
      <c r="H37" s="7">
        <v>8.5</v>
      </c>
      <c r="I37" s="7" t="s">
        <v>95</v>
      </c>
      <c r="J37" s="7" t="s">
        <v>40</v>
      </c>
      <c r="K37" s="7">
        <v>2.12</v>
      </c>
      <c r="L37" s="7">
        <v>1.47</v>
      </c>
      <c r="M37" s="7"/>
      <c r="N37" s="5"/>
      <c r="O37" s="6">
        <v>253</v>
      </c>
      <c r="P37" s="14">
        <v>0.35</v>
      </c>
      <c r="Q37" s="5">
        <v>34.53</v>
      </c>
    </row>
    <row r="38" ht="24" spans="1:17">
      <c r="A38" s="7">
        <v>2368</v>
      </c>
      <c r="B38" s="8">
        <v>1399</v>
      </c>
      <c r="C38" s="5" t="s">
        <v>96</v>
      </c>
      <c r="D38" s="5" t="s">
        <v>97</v>
      </c>
      <c r="E38" s="7" t="s">
        <v>21</v>
      </c>
      <c r="F38" s="7">
        <v>100</v>
      </c>
      <c r="G38" s="7">
        <v>100</v>
      </c>
      <c r="H38" s="7">
        <v>8.5</v>
      </c>
      <c r="I38" s="7" t="s">
        <v>98</v>
      </c>
      <c r="J38" s="7" t="s">
        <v>40</v>
      </c>
      <c r="K38" s="7">
        <v>8.5</v>
      </c>
      <c r="L38" s="7">
        <v>6.37</v>
      </c>
      <c r="M38" s="7"/>
      <c r="N38" s="5"/>
      <c r="O38" s="6">
        <v>275</v>
      </c>
      <c r="P38" s="14">
        <v>1.53</v>
      </c>
      <c r="Q38" s="5">
        <v>35.53</v>
      </c>
    </row>
    <row r="39" ht="24" spans="1:17">
      <c r="A39" s="7">
        <v>2369</v>
      </c>
      <c r="B39" s="8">
        <v>1400</v>
      </c>
      <c r="C39" s="5" t="s">
        <v>99</v>
      </c>
      <c r="D39" s="5" t="s">
        <v>100</v>
      </c>
      <c r="E39" s="7" t="s">
        <v>101</v>
      </c>
      <c r="F39" s="7">
        <v>130</v>
      </c>
      <c r="G39" s="7">
        <v>50</v>
      </c>
      <c r="H39" s="7">
        <v>8.5</v>
      </c>
      <c r="I39" s="7" t="s">
        <v>102</v>
      </c>
      <c r="J39" s="7" t="s">
        <v>40</v>
      </c>
      <c r="K39" s="7">
        <v>4.25</v>
      </c>
      <c r="L39" s="7">
        <v>1.46</v>
      </c>
      <c r="M39" s="7" t="s">
        <v>24</v>
      </c>
      <c r="N39" s="5"/>
      <c r="O39" s="6">
        <v>128</v>
      </c>
      <c r="P39" s="14">
        <v>0.36</v>
      </c>
      <c r="Q39" s="5">
        <v>36.53</v>
      </c>
    </row>
    <row r="40" ht="24" spans="1:17">
      <c r="A40" s="7">
        <v>2370</v>
      </c>
      <c r="B40" s="8"/>
      <c r="C40" s="5"/>
      <c r="D40" s="5"/>
      <c r="E40" s="7"/>
      <c r="F40" s="7"/>
      <c r="G40" s="7">
        <v>50</v>
      </c>
      <c r="H40" s="5">
        <v>8.5</v>
      </c>
      <c r="I40" s="7" t="s">
        <v>103</v>
      </c>
      <c r="J40" s="7" t="s">
        <v>40</v>
      </c>
      <c r="K40" s="7">
        <v>4.25</v>
      </c>
      <c r="L40" s="7">
        <v>1.55</v>
      </c>
      <c r="M40" s="7"/>
      <c r="N40" s="5"/>
      <c r="O40" s="6">
        <v>134</v>
      </c>
      <c r="P40" s="14">
        <v>0.37</v>
      </c>
      <c r="Q40" s="5">
        <v>37.53</v>
      </c>
    </row>
    <row r="41" ht="24" spans="1:17">
      <c r="A41" s="7">
        <v>2371</v>
      </c>
      <c r="B41" s="8"/>
      <c r="C41" s="5"/>
      <c r="D41" s="5"/>
      <c r="E41" s="7"/>
      <c r="F41" s="7"/>
      <c r="G41" s="7">
        <v>30</v>
      </c>
      <c r="H41" s="7">
        <v>8.5</v>
      </c>
      <c r="I41" s="7" t="s">
        <v>104</v>
      </c>
      <c r="J41" s="7" t="s">
        <v>40</v>
      </c>
      <c r="K41" s="7">
        <v>2.55</v>
      </c>
      <c r="L41" s="7">
        <v>1.59</v>
      </c>
      <c r="M41" s="7"/>
      <c r="N41" s="5"/>
      <c r="O41" s="6">
        <v>233</v>
      </c>
      <c r="P41" s="14">
        <v>0.39</v>
      </c>
      <c r="Q41" s="5">
        <v>38.53</v>
      </c>
    </row>
    <row r="42" ht="24" spans="1:17">
      <c r="A42" s="7">
        <v>2372</v>
      </c>
      <c r="B42" s="8">
        <v>1401</v>
      </c>
      <c r="C42" s="5" t="s">
        <v>105</v>
      </c>
      <c r="D42" s="5" t="s">
        <v>106</v>
      </c>
      <c r="E42" s="7" t="s">
        <v>101</v>
      </c>
      <c r="F42" s="7">
        <v>90</v>
      </c>
      <c r="G42" s="7">
        <v>90</v>
      </c>
      <c r="H42" s="7">
        <v>3.82</v>
      </c>
      <c r="I42" s="7" t="s">
        <v>107</v>
      </c>
      <c r="J42" s="7" t="s">
        <v>23</v>
      </c>
      <c r="K42" s="7">
        <v>3.43</v>
      </c>
      <c r="L42" s="7">
        <v>2.56</v>
      </c>
      <c r="M42" s="7"/>
      <c r="N42" s="5"/>
      <c r="O42" s="6">
        <v>273</v>
      </c>
      <c r="P42" s="14">
        <v>1.37</v>
      </c>
      <c r="Q42" s="5">
        <v>39.53</v>
      </c>
    </row>
    <row r="43" ht="24" spans="1:17">
      <c r="A43" s="7">
        <v>2373</v>
      </c>
      <c r="B43" s="8">
        <v>1402</v>
      </c>
      <c r="C43" s="5" t="s">
        <v>108</v>
      </c>
      <c r="D43" s="5" t="s">
        <v>109</v>
      </c>
      <c r="E43" s="7" t="s">
        <v>50</v>
      </c>
      <c r="F43" s="7">
        <v>100</v>
      </c>
      <c r="G43" s="7">
        <v>100</v>
      </c>
      <c r="H43" s="7">
        <v>4.2</v>
      </c>
      <c r="I43" s="7" t="s">
        <v>110</v>
      </c>
      <c r="J43" s="7" t="s">
        <v>23</v>
      </c>
      <c r="K43" s="7">
        <v>4.2</v>
      </c>
      <c r="L43" s="7">
        <v>3.05</v>
      </c>
      <c r="M43" s="7" t="s">
        <v>57</v>
      </c>
      <c r="N43" s="5"/>
      <c r="O43" s="6">
        <v>273</v>
      </c>
      <c r="P43" s="14">
        <v>1.52</v>
      </c>
      <c r="Q43" s="5">
        <v>40.53</v>
      </c>
    </row>
    <row r="44" ht="24" spans="1:17">
      <c r="A44" s="7">
        <v>2374</v>
      </c>
      <c r="B44" s="8">
        <v>1403</v>
      </c>
      <c r="C44" s="5" t="s">
        <v>111</v>
      </c>
      <c r="D44" s="5" t="s">
        <v>112</v>
      </c>
      <c r="E44" s="7" t="s">
        <v>21</v>
      </c>
      <c r="F44" s="7">
        <v>100</v>
      </c>
      <c r="G44" s="7">
        <v>100</v>
      </c>
      <c r="H44" s="7">
        <v>4.2</v>
      </c>
      <c r="I44" s="7" t="s">
        <v>113</v>
      </c>
      <c r="J44" s="7" t="s">
        <v>23</v>
      </c>
      <c r="K44" s="7">
        <v>4.2</v>
      </c>
      <c r="L44" s="7">
        <v>1.08</v>
      </c>
      <c r="M44" s="7"/>
      <c r="N44" s="5"/>
      <c r="O44" s="6">
        <v>96</v>
      </c>
      <c r="P44" s="14">
        <v>0.53</v>
      </c>
      <c r="Q44" s="5">
        <v>41.53</v>
      </c>
    </row>
    <row r="45" spans="17:17">
      <c r="Q45" s="15"/>
    </row>
  </sheetData>
  <mergeCells count="46">
    <mergeCell ref="A1:Q1"/>
    <mergeCell ref="B8:B10"/>
    <mergeCell ref="B13:B17"/>
    <mergeCell ref="B18:B19"/>
    <mergeCell ref="B20:B22"/>
    <mergeCell ref="B25:B26"/>
    <mergeCell ref="B31:B33"/>
    <mergeCell ref="B34:B35"/>
    <mergeCell ref="B36:B37"/>
    <mergeCell ref="B39:B41"/>
    <mergeCell ref="C8:C10"/>
    <mergeCell ref="C13:C17"/>
    <mergeCell ref="C18:C19"/>
    <mergeCell ref="C20:C22"/>
    <mergeCell ref="C25:C26"/>
    <mergeCell ref="C31:C33"/>
    <mergeCell ref="C34:C35"/>
    <mergeCell ref="C36:C37"/>
    <mergeCell ref="C39:C41"/>
    <mergeCell ref="D8:D10"/>
    <mergeCell ref="D13:D17"/>
    <mergeCell ref="D18:D19"/>
    <mergeCell ref="D20:D22"/>
    <mergeCell ref="D25:D26"/>
    <mergeCell ref="D31:D33"/>
    <mergeCell ref="D34:D35"/>
    <mergeCell ref="D36:D37"/>
    <mergeCell ref="D39:D41"/>
    <mergeCell ref="E8:E10"/>
    <mergeCell ref="E13:E17"/>
    <mergeCell ref="E18:E19"/>
    <mergeCell ref="E20:E22"/>
    <mergeCell ref="E25:E26"/>
    <mergeCell ref="E31:E33"/>
    <mergeCell ref="E34:E35"/>
    <mergeCell ref="E36:E37"/>
    <mergeCell ref="E39:E41"/>
    <mergeCell ref="F8:F10"/>
    <mergeCell ref="F13:F17"/>
    <mergeCell ref="F18:F19"/>
    <mergeCell ref="F20:F22"/>
    <mergeCell ref="F25:F26"/>
    <mergeCell ref="F31:F33"/>
    <mergeCell ref="F34:F35"/>
    <mergeCell ref="F36:F37"/>
    <mergeCell ref="F39:F41"/>
  </mergeCells>
  <conditionalFormatting sqref="C3:C44">
    <cfRule type="duplicateValues" dxfId="0" priority="4"/>
  </conditionalFormatting>
  <conditionalFormatting sqref="D7:D8 D31 D11:D27">
    <cfRule type="duplicateValues" dxfId="0" priority="3"/>
  </conditionalFormatting>
  <conditionalFormatting sqref="F7:F10 F13:F19 F25:F26">
    <cfRule type="duplicateValues" dxfId="0" priority="1"/>
  </conditionalFormatting>
  <conditionalFormatting sqref="E20 E31 E25:E26">
    <cfRule type="duplicateValues" dxfId="0" priority="2"/>
  </conditionalFormatting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景儿</cp:lastModifiedBy>
  <dcterms:created xsi:type="dcterms:W3CDTF">2023-05-09T03:36:00Z</dcterms:created>
  <cp:lastPrinted>2023-09-14T07:54:00Z</cp:lastPrinted>
  <dcterms:modified xsi:type="dcterms:W3CDTF">2023-12-20T02:51:55Z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99D99061EDF540F1AD1B38B0F12E8CCB_13</vt:lpwstr>
  </property>
  <property fmtid="{D5CDD505-2E9C-101B-9397-08002B2CF9AE}" pid="3" name="KSOProductBuildVer">
    <vt:lpwstr>2052-12.1.0.16120</vt:lpwstr>
  </property>
</Properties>
</file>