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<sst xmlns="http://schemas.openxmlformats.org/spreadsheetml/2006/main" count="17" uniqueCount="17">
  <si>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2017年政府性基金预算情况表</t>
  </si>
  <si>
    <t>单位；万元</t>
  </si>
  <si>
    <t>项目名称</t>
  </si>
  <si>
    <t>资金来源</t>
  </si>
  <si>
    <t>本年支出</t>
  </si>
  <si>
    <t>本年结余</t>
  </si>
  <si>
    <t>备 注</t>
  </si>
  <si>
    <t>小计</t>
  </si>
  <si>
    <t>上年结余</t>
  </si>
  <si>
    <t>本年收入</t>
  </si>
  <si>
    <t>合 计</t>
  </si>
  <si>
    <t>国有土地使用权出让收入</t>
  </si>
  <si>
    <t>新型墙体材料专项基金</t>
  </si>
  <si>
    <t>体票公益金</t>
  </si>
  <si>
    <t>福票公益金</t>
  </si>
  <si>
    <t>城市基础设施配套费</t>
  </si>
  <si>
    <t>交通运输事故社会救助基金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</si>
</sst>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4" borderId="4" applyNumberFormat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3" fillId="9" borderId="0" applyNumberFormat="0" applyBorder="0" applyAlignment="0" applyProtection="0"/>
    <xf numFmtId="0" fontId="23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183" fontId="5" fillId="0" borderId="0" xfId="50" applyFont="1" applyAlignment="1" applyProtection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A1" sqref="A1:IV16384"/>
    </sheetView>
  </sheetViews>
  <sheetFormatPr defaultColWidth="9.00390625" defaultRowHeight="14.25"/>
  <cols>
    <col min="1" max="1" width="25.875" style="1" customWidth="1"/>
    <col min="2" max="2" width="18.625" style="1" customWidth="1"/>
    <col min="3" max="3" width="19.375" style="1" customWidth="1"/>
    <col min="4" max="4" width="18.875" style="1" customWidth="1"/>
    <col min="5" max="5" width="15.25390625" style="1" customWidth="1"/>
    <col min="6" max="6" width="10.75390625" style="1" customWidth="1"/>
    <col min="7" max="7" width="11.375" style="1" customWidth="1"/>
    <col min="8" max="8" width="9.00390625" style="1" customWidth="1"/>
    <col min="9" max="9" width="13.75390625" style="1" bestFit="1" customWidth="1"/>
    <col min="10" max="16384" width="9.00390625" style="1" customWidth="1"/>
  </cols>
  <sheetData>
    <row r="1" spans="1:7" ht="11.25">
      <c r="A1" s="19" t="s">
        <v>0</v>
      </c>
      <c r="B1" s="19"/>
      <c r="C1" s="19"/>
      <c r="D1" s="19"/>
      <c r="E1" s="19"/>
      <c r="F1" s="19"/>
      <c r="G1" s="19"/>
    </row>
    <row r="2" spans="1:7" ht="43.5" customHeight="1">
      <c r="A2" s="19"/>
      <c r="B2" s="19"/>
      <c r="C2" s="19"/>
      <c r="D2" s="19"/>
      <c r="E2" s="19"/>
      <c r="F2" s="19"/>
      <c r="G2" s="19"/>
    </row>
    <row r="3" spans="1:7" ht="27" customHeight="1">
      <c r="A3" s="3"/>
      <c r="B3" s="3"/>
      <c r="C3" s="3"/>
      <c r="D3" s="3"/>
      <c r="E3" s="3"/>
      <c r="F3" s="3"/>
      <c r="G3" s="1" t="s">
        <v>1</v>
      </c>
    </row>
    <row r="4" spans="1:7" ht="30.75" customHeight="1">
      <c r="A4" s="18" t="s">
        <v>2</v>
      </c>
      <c r="B4" s="18" t="s">
        <v>3</v>
      </c>
      <c r="C4" s="18"/>
      <c r="D4" s="18"/>
      <c r="E4" s="18" t="s">
        <v>4</v>
      </c>
      <c r="F4" s="18" t="s">
        <v>5</v>
      </c>
      <c r="G4" s="18" t="s">
        <v>6</v>
      </c>
    </row>
    <row r="5" spans="1:7" ht="30" customHeight="1">
      <c r="A5" s="18"/>
      <c r="B5" s="4" t="s">
        <v>7</v>
      </c>
      <c r="C5" s="4" t="s">
        <v>8</v>
      </c>
      <c r="D5" s="4" t="s">
        <v>9</v>
      </c>
      <c r="E5" s="18"/>
      <c r="F5" s="18"/>
      <c r="G5" s="18"/>
    </row>
    <row r="6" spans="1:9" ht="30" customHeight="1">
      <c r="A6" s="4" t="s">
        <v>10</v>
      </c>
      <c r="B6" s="4">
        <f aca="true" t="shared" si="0" ref="B6:B12">SUM(C6:D6)</f>
        <v>68162.1</v>
      </c>
      <c r="C6" s="4">
        <f>SUM(C7:C12)</f>
        <v>1399.3</v>
      </c>
      <c r="D6" s="4">
        <f>SUM(D7:D12)</f>
        <v>66762.8</v>
      </c>
      <c r="E6" s="4">
        <f>SUM(E7:E12)</f>
        <v>68162.08</v>
      </c>
      <c r="F6" s="4">
        <f>SUM(F7:F12)</f>
        <v>0.01999999999998181</v>
      </c>
      <c r="G6" s="5"/>
      <c r="I6" s="17"/>
    </row>
    <row r="7" spans="1:7" ht="30" customHeight="1">
      <c r="A7" s="6" t="s">
        <v>11</v>
      </c>
      <c r="B7" s="7">
        <f t="shared" si="0"/>
        <v>63219</v>
      </c>
      <c r="C7" s="8"/>
      <c r="D7" s="8">
        <v>63219</v>
      </c>
      <c r="E7" s="8">
        <v>63219</v>
      </c>
      <c r="F7" s="9">
        <f aca="true" t="shared" si="1" ref="F7:F12">C7+D7-E7</f>
        <v>0</v>
      </c>
      <c r="G7" s="6"/>
    </row>
    <row r="8" spans="1:7" ht="30" customHeight="1">
      <c r="A8" s="5" t="s">
        <v>12</v>
      </c>
      <c r="B8" s="4">
        <f t="shared" si="0"/>
        <v>400.02</v>
      </c>
      <c r="C8" s="10">
        <v>0.02</v>
      </c>
      <c r="D8" s="11">
        <v>400</v>
      </c>
      <c r="E8" s="11">
        <v>400</v>
      </c>
      <c r="F8" s="12">
        <f t="shared" si="1"/>
        <v>0.01999999999998181</v>
      </c>
      <c r="G8" s="5"/>
    </row>
    <row r="9" spans="1:7" ht="30" customHeight="1">
      <c r="A9" s="5" t="s">
        <v>13</v>
      </c>
      <c r="B9" s="4">
        <f t="shared" si="0"/>
        <v>1220.8</v>
      </c>
      <c r="C9" s="10">
        <v>677</v>
      </c>
      <c r="D9" s="11">
        <v>543.8</v>
      </c>
      <c r="E9" s="11">
        <v>1220.8</v>
      </c>
      <c r="F9" s="12">
        <f t="shared" si="1"/>
        <v>0</v>
      </c>
      <c r="G9" s="5"/>
    </row>
    <row r="10" spans="1:7" ht="30" customHeight="1">
      <c r="A10" s="5" t="s">
        <v>14</v>
      </c>
      <c r="B10" s="4">
        <f t="shared" si="0"/>
        <v>1582.28</v>
      </c>
      <c r="C10" s="10">
        <v>582.28</v>
      </c>
      <c r="D10" s="11">
        <v>1000</v>
      </c>
      <c r="E10" s="11">
        <v>1582.28</v>
      </c>
      <c r="F10" s="12">
        <f t="shared" si="1"/>
        <v>0</v>
      </c>
      <c r="G10" s="5"/>
    </row>
    <row r="11" spans="1:7" ht="30" customHeight="1">
      <c r="A11" s="5" t="s">
        <v>15</v>
      </c>
      <c r="B11" s="4">
        <f t="shared" si="0"/>
        <v>1500</v>
      </c>
      <c r="C11" s="10"/>
      <c r="D11" s="11">
        <v>1500</v>
      </c>
      <c r="E11" s="11">
        <v>1500</v>
      </c>
      <c r="F11" s="12">
        <f t="shared" si="1"/>
        <v>0</v>
      </c>
      <c r="G11" s="5"/>
    </row>
    <row r="12" spans="1:7" ht="30" customHeight="1">
      <c r="A12" s="13" t="s">
        <v>16</v>
      </c>
      <c r="B12" s="4">
        <f t="shared" si="0"/>
        <v>240</v>
      </c>
      <c r="C12" s="14">
        <v>140</v>
      </c>
      <c r="D12" s="15">
        <v>100</v>
      </c>
      <c r="E12" s="15">
        <v>240</v>
      </c>
      <c r="F12" s="12">
        <f t="shared" si="1"/>
        <v>0</v>
      </c>
      <c r="G12" s="5"/>
    </row>
    <row r="13" spans="1:7" ht="30" customHeight="1">
      <c r="A13" s="5"/>
      <c r="B13" s="5"/>
      <c r="C13" s="5"/>
      <c r="D13" s="5"/>
      <c r="E13" s="5"/>
      <c r="F13" s="16"/>
      <c r="G13" s="5"/>
    </row>
    <row r="14" s="2" customFormat="1" ht="30" customHeight="1"/>
    <row r="15" s="2" customFormat="1" ht="30" customHeight="1"/>
    <row r="16" s="2" customFormat="1" ht="30" customHeight="1"/>
    <row r="17" s="2" customFormat="1" ht="30" customHeight="1"/>
    <row r="18" s="2" customFormat="1" ht="30" customHeight="1"/>
    <row r="19" s="2" customFormat="1" ht="30" customHeight="1"/>
    <row r="20" s="2" customFormat="1" ht="30" customHeight="1"/>
  </sheetData>
  <sheetProtection/>
  <mergeCells count="6">
    <mergeCell ref="G4:G5"/>
    <mergeCell ref="A1:G2"/>
    <mergeCell ref="B4:D4"/>
    <mergeCell ref="A4:A5"/>
    <mergeCell ref="E4:E5"/>
    <mergeCell ref="F4:F5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微软用户</cp:lastModifiedBy>
  <cp:lastPrinted>2016-12-27T06:31:52Z</cp:lastPrinted>
  <dcterms:created xsi:type="dcterms:W3CDTF">2016-01-14T07:55:47Z</dcterms:created>
  <dcterms:modified xsi:type="dcterms:W3CDTF">2016-12-27T06:31:54Z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