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<sst xmlns="http://schemas.openxmlformats.org/spreadsheetml/2006/main" count="30">
  <si>
    <t>2018年度潜江市一般公共预算收入表</t>
  </si>
  <si>
    <t>单位:万元</t>
  </si>
  <si>
    <t>预算科目</t>
  </si>
  <si>
    <t>2018年预算数</t>
  </si>
  <si>
    <t>备注</t>
  </si>
  <si>
    <t>一、税收收入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</si>
  <si>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</si>
  <si>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</si>
  <si>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</si>
  <si>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</si>
  <si>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</si>
  <si>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</si>
  <si>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</si>
  <si>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</si>
  <si>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</si>
  <si>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</si>
  <si>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</si>
  <si>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</si>
  <si>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</si>
  <si>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</si>
  <si>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</si>
  <si>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</si>
  <si>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</si>
  <si>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</si>
  <si>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</si>
  <si>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</si>
  <si>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</si>
  <si>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</si>
  <si>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</si>
  <si>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本 年 收 入 合 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</si>
</sst>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25" borderId="4" applyNumberFormat="0" applyAlignment="0" applyProtection="0">
      <alignment vertical="center"/>
    </xf>
    <xf numFmtId="0" fontId="14" fillId="25" borderId="3" applyNumberFormat="0" applyAlignment="0" applyProtection="0">
      <alignment vertical="center"/>
    </xf>
    <xf numFmtId="0" fontId="16" fillId="28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3" fontId="1" fillId="0" borderId="0" xfId="49" applyNumberFormat="1" applyFont="1" applyFill="1" applyAlignment="1" applyProtection="1"/>
    <xf numFmtId="4" fontId="1" fillId="0" borderId="0" xfId="49" applyNumberFormat="1" applyFont="1" applyFill="1" applyAlignment="1" applyProtection="1"/>
    <xf numFmtId="3" fontId="2" fillId="0" borderId="0" xfId="49" applyNumberFormat="1" applyFont="1" applyFill="1" applyAlignment="1" applyProtection="1">
      <alignment horizontal="center" vertical="center"/>
    </xf>
    <xf numFmtId="4" fontId="2" fillId="0" borderId="0" xfId="49" applyNumberFormat="1" applyFont="1" applyFill="1" applyAlignment="1" applyProtection="1">
      <alignment horizontal="center" vertical="center"/>
    </xf>
    <xf numFmtId="3" fontId="3" fillId="0" borderId="0" xfId="49" applyNumberFormat="1" applyFont="1" applyFill="1" applyAlignment="1" applyProtection="1">
      <alignment horizontal="right" vertical="center"/>
    </xf>
    <xf numFmtId="4" fontId="3" fillId="0" borderId="0" xfId="49" applyNumberFormat="1" applyFont="1" applyFill="1" applyAlignment="1" applyProtection="1">
      <alignment horizontal="right" vertical="center"/>
    </xf>
    <xf numFmtId="3" fontId="3" fillId="0" borderId="0" xfId="49" applyNumberFormat="1" applyFont="1" applyFill="1" applyAlignment="1" applyProtection="1">
      <alignment vertical="center"/>
    </xf>
    <xf numFmtId="3" fontId="3" fillId="0" borderId="1" xfId="49" applyNumberFormat="1" applyFont="1" applyFill="1" applyBorder="1" applyAlignment="1" applyProtection="1">
      <alignment horizontal="center" vertical="center"/>
    </xf>
    <xf numFmtId="4" fontId="3" fillId="0" borderId="1" xfId="49" applyNumberFormat="1" applyFont="1" applyFill="1" applyBorder="1" applyAlignment="1" applyProtection="1">
      <alignment horizontal="center" vertical="center"/>
    </xf>
    <xf numFmtId="3" fontId="3" fillId="0" borderId="1" xfId="49" applyNumberFormat="1" applyFont="1" applyFill="1" applyBorder="1" applyAlignment="1" applyProtection="1">
      <alignment vertical="center"/>
    </xf>
    <xf numFmtId="4" fontId="3" fillId="0" borderId="1" xfId="49" applyNumberFormat="1" applyFont="1" applyFill="1" applyBorder="1" applyAlignment="1" applyProtection="1">
      <alignment horizontal="right" vertical="center"/>
    </xf>
    <xf numFmtId="0" fontId="0" fillId="0" borderId="1" xfId="0" applyBorder="1">
      <alignment vertical="center"/>
    </xf>
    <xf numFmtId="0" fontId="3" fillId="0" borderId="1" xfId="49" applyNumberFormat="1" applyFont="1" applyFill="1" applyBorder="1" applyAlignment="1" applyProtection="1">
      <alignment vertical="center"/>
    </xf>
    <xf numFmtId="0" fontId="1" fillId="0" borderId="0" xfId="49" applyFont="1" applyFill="1"/>
    <xf numFmtId="4" fontId="1" fillId="0" borderId="0" xfId="49" applyNumberFormat="1" applyFont="1" applyFill="1"/>
    <xf numFmtId="176" fontId="0" fillId="0" borderId="0" xfId="0" applyNumberForma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selection activeCell="I12" sqref="I12"/>
    </sheetView>
  </sheetViews>
  <sheetFormatPr defaultColWidth="9" defaultRowHeight="14.25"/>
  <cols>
    <col min="1" max="1" width="34.75" style="1" customWidth="1"/>
    <col min="2" max="2" width="35.375" style="2" customWidth="1"/>
    <col min="3" max="3" width="14.625" customWidth="1"/>
    <col min="6" max="6" width="10.375"/>
    <col min="7" max="8" width="12.625"/>
    <col min="9" max="9" width="10.375"/>
  </cols>
  <sheetData>
    <row r="1" ht="22.5" spans="1:3">
      <c r="A1" s="3" t="s">
        <v>0</v>
      </c>
      <c r="B1" s="4"/>
      <c r="C1" s="3"/>
    </row>
    <row r="2" ht="13.5" spans="1:2">
      <c r="A2" s="5"/>
      <c r="B2" s="6"/>
    </row>
    <row r="3" ht="13.5" spans="1:4">
      <c r="A3" s="5"/>
      <c r="B3" s="6"/>
      <c r="C3" s="5" t="s">
        <v>1</v>
      </c>
      <c r="D3" s="7"/>
    </row>
    <row r="4" ht="13.5" spans="1:3">
      <c r="A4" s="8" t="s">
        <v>2</v>
      </c>
      <c r="B4" s="9" t="s">
        <v>3</v>
      </c>
      <c r="C4" s="8" t="s">
        <v>4</v>
      </c>
    </row>
    <row r="5" ht="13.5" spans="1:3">
      <c r="A5" s="10" t="s">
        <v>5</v>
      </c>
      <c r="B5" s="11">
        <f>SUM(B6:B21)</f>
        <v>192780</v>
      </c>
      <c r="C5" s="12"/>
    </row>
    <row r="6" ht="13.5" spans="1:3">
      <c r="A6" s="10" t="s">
        <v>6</v>
      </c>
      <c r="B6" s="11">
        <v>92640.37</v>
      </c>
      <c r="C6" s="12"/>
    </row>
    <row r="7" ht="13.5" spans="1:3">
      <c r="A7" s="10" t="s">
        <v>7</v>
      </c>
      <c r="B7" s="11"/>
      <c r="C7" s="12"/>
    </row>
    <row r="8" ht="13.5" spans="1:3">
      <c r="A8" s="10" t="s">
        <v>8</v>
      </c>
      <c r="B8" s="11">
        <v>10499.63</v>
      </c>
      <c r="C8" s="12"/>
    </row>
    <row r="9" ht="13.5" spans="1:3">
      <c r="A9" s="10" t="s">
        <v>9</v>
      </c>
      <c r="B9" s="11"/>
      <c r="C9" s="12"/>
    </row>
    <row r="10" ht="13.5" spans="1:9">
      <c r="A10" s="10" t="s">
        <v>10</v>
      </c>
      <c r="B10" s="11">
        <v>4042</v>
      </c>
      <c r="C10" s="12"/>
      <c r="I10" s="16"/>
    </row>
    <row r="11" ht="13.5" spans="1:9">
      <c r="A11" s="10" t="s">
        <v>11</v>
      </c>
      <c r="B11" s="11">
        <v>5316.98</v>
      </c>
      <c r="C11" s="12"/>
      <c r="I11" s="16"/>
    </row>
    <row r="12" ht="13.5" spans="1:9">
      <c r="A12" s="10" t="s">
        <v>12</v>
      </c>
      <c r="B12" s="11">
        <v>12415.41</v>
      </c>
      <c r="C12" s="12"/>
      <c r="I12" s="16"/>
    </row>
    <row r="13" ht="13.5" spans="1:9">
      <c r="A13" s="10" t="s">
        <v>13</v>
      </c>
      <c r="B13" s="11">
        <v>4721.91</v>
      </c>
      <c r="C13" s="12"/>
      <c r="I13" s="16"/>
    </row>
    <row r="14" ht="13.5" spans="1:9">
      <c r="A14" s="10" t="s">
        <v>14</v>
      </c>
      <c r="B14" s="11">
        <v>3742.58</v>
      </c>
      <c r="C14" s="12"/>
      <c r="I14" s="16"/>
    </row>
    <row r="15" ht="13.5" spans="1:9">
      <c r="A15" s="10" t="s">
        <v>15</v>
      </c>
      <c r="B15" s="11">
        <v>14053.43</v>
      </c>
      <c r="C15" s="12"/>
      <c r="I15" s="16"/>
    </row>
    <row r="16" ht="13.5" spans="1:9">
      <c r="A16" s="10" t="s">
        <v>16</v>
      </c>
      <c r="B16" s="11">
        <v>4416.25</v>
      </c>
      <c r="C16" s="12"/>
      <c r="I16" s="16"/>
    </row>
    <row r="17" ht="13.5" spans="1:9">
      <c r="A17" s="10" t="s">
        <v>17</v>
      </c>
      <c r="B17" s="11">
        <v>3505.55</v>
      </c>
      <c r="C17" s="12"/>
      <c r="I17" s="16"/>
    </row>
    <row r="18" ht="13.5" spans="1:9">
      <c r="A18" s="10" t="s">
        <v>18</v>
      </c>
      <c r="B18" s="11">
        <v>24950.6</v>
      </c>
      <c r="C18" s="12"/>
      <c r="I18" s="16"/>
    </row>
    <row r="19" ht="13.5" spans="1:9">
      <c r="A19" s="10" t="s">
        <v>19</v>
      </c>
      <c r="B19" s="11">
        <v>12475.29</v>
      </c>
      <c r="C19" s="12"/>
      <c r="I19" s="16"/>
    </row>
    <row r="20" ht="13.5" spans="1:3">
      <c r="A20" s="10" t="s">
        <v>20</v>
      </c>
      <c r="B20" s="11"/>
      <c r="C20" s="12"/>
    </row>
    <row r="21" ht="13.5" spans="1:3">
      <c r="A21" s="10" t="s">
        <v>21</v>
      </c>
      <c r="B21" s="11"/>
      <c r="C21" s="12"/>
    </row>
    <row r="22" ht="13.5" spans="1:3">
      <c r="A22" s="10" t="s">
        <v>22</v>
      </c>
      <c r="B22" s="11">
        <f>SUM(B23:B28)</f>
        <v>77870</v>
      </c>
      <c r="C22" s="12"/>
    </row>
    <row r="23" ht="13.5" spans="1:3">
      <c r="A23" s="10" t="s">
        <v>23</v>
      </c>
      <c r="B23" s="11">
        <v>4614</v>
      </c>
      <c r="C23" s="12"/>
    </row>
    <row r="24" ht="13.5" spans="1:3">
      <c r="A24" s="10" t="s">
        <v>24</v>
      </c>
      <c r="B24" s="11">
        <v>58296</v>
      </c>
      <c r="C24" s="12"/>
    </row>
    <row r="25" ht="13.5" spans="1:3">
      <c r="A25" s="10" t="s">
        <v>25</v>
      </c>
      <c r="B25" s="11">
        <v>6000</v>
      </c>
      <c r="C25" s="12"/>
    </row>
    <row r="26" ht="13.5" spans="1:3">
      <c r="A26" s="10" t="s">
        <v>26</v>
      </c>
      <c r="B26" s="11"/>
      <c r="C26" s="12"/>
    </row>
    <row r="27" ht="13.5" spans="1:3">
      <c r="A27" s="10" t="s">
        <v>27</v>
      </c>
      <c r="B27" s="11">
        <v>8960</v>
      </c>
      <c r="C27" s="12"/>
    </row>
    <row r="28" ht="13.5" spans="1:3">
      <c r="A28" s="10" t="s">
        <v>28</v>
      </c>
      <c r="B28" s="11"/>
      <c r="C28" s="12"/>
    </row>
    <row r="29" ht="13.5" spans="1:3">
      <c r="A29" s="13"/>
      <c r="B29" s="11"/>
      <c r="C29" s="12"/>
    </row>
    <row r="30" ht="13.5" spans="1:3">
      <c r="A30" s="10"/>
      <c r="B30" s="11"/>
      <c r="C30" s="12"/>
    </row>
    <row r="31" ht="13.5" spans="1:3">
      <c r="A31" s="10"/>
      <c r="B31" s="11"/>
      <c r="C31" s="12"/>
    </row>
    <row r="32" ht="13.5" spans="1:3">
      <c r="A32" s="10"/>
      <c r="B32" s="11"/>
      <c r="C32" s="12"/>
    </row>
    <row r="33" ht="13.5" spans="1:3">
      <c r="A33" s="10"/>
      <c r="B33" s="11"/>
      <c r="C33" s="12"/>
    </row>
    <row r="34" ht="13.5" spans="1:3">
      <c r="A34" s="10"/>
      <c r="B34" s="11"/>
      <c r="C34" s="12"/>
    </row>
    <row r="35" ht="13.5" spans="1:3">
      <c r="A35" s="10"/>
      <c r="B35" s="11"/>
      <c r="C35" s="12"/>
    </row>
    <row r="36" ht="13.5" spans="1:3">
      <c r="A36" s="10"/>
      <c r="B36" s="11"/>
      <c r="C36" s="12"/>
    </row>
    <row r="37" ht="13.5" spans="1:3">
      <c r="A37" s="10"/>
      <c r="B37" s="11"/>
      <c r="C37" s="12"/>
    </row>
    <row r="38" ht="13.5" spans="1:3">
      <c r="A38" s="10"/>
      <c r="B38" s="11"/>
      <c r="C38" s="12"/>
    </row>
    <row r="39" ht="13.5" spans="1:3">
      <c r="A39" s="10"/>
      <c r="B39" s="11"/>
      <c r="C39" s="12"/>
    </row>
    <row r="40" ht="13.5" spans="1:3">
      <c r="A40" s="8" t="s">
        <v>29</v>
      </c>
      <c r="B40" s="11">
        <f>B5+B22</f>
        <v>270650</v>
      </c>
      <c r="C40" s="12"/>
    </row>
    <row r="41" spans="1:2">
      <c r="A41" s="14"/>
      <c r="B41" s="15"/>
    </row>
  </sheetData>
  <mergeCells count="3">
    <mergeCell ref="A1:C1"/>
    <mergeCell ref="A2:B2"/>
    <mergeCell ref="A3:B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冰＆火*守夜人</cp:lastModifiedBy>
  <dcterms:created xsi:type="dcterms:W3CDTF">2018-01-19T02:57:00Z</dcterms:created>
  <dcterms:modified xsi:type="dcterms:W3CDTF">2018-01-24T05:19:03Z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