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<sst xmlns="http://schemas.openxmlformats.org/spreadsheetml/2006/main" count="71" uniqueCount="71">
  <si>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2022年一般公共预算税收返还和转移支付收入表</t>
  </si>
  <si>
    <t>项目</t>
  </si>
  <si>
    <t>预算数</t>
  </si>
  <si>
    <t>金额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</si>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</sst>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8" fillId="0" borderId="9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1" fontId="48" fillId="0" borderId="10" xfId="0" applyNumberFormat="1" applyFont="1" applyFill="1" applyBorder="1" applyAlignment="1" applyProtection="1">
      <alignment vertical="center"/>
      <protection locked="0"/>
    </xf>
    <xf numFmtId="1" fontId="47" fillId="0" borderId="10" xfId="0" applyNumberFormat="1" applyFont="1" applyFill="1" applyBorder="1" applyAlignment="1" applyProtection="1">
      <alignment horizontal="left" vertical="center"/>
      <protection locked="0"/>
    </xf>
    <xf numFmtId="1" fontId="47" fillId="0" borderId="10" xfId="0" applyNumberFormat="1" applyFont="1" applyFill="1" applyBorder="1" applyAlignment="1" applyProtection="1">
      <alignment horizontal="right" vertical="center"/>
      <protection locked="0"/>
    </xf>
    <xf numFmtId="1" fontId="47" fillId="0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NumberFormat="1" applyFont="1" applyFill="1" applyBorder="1" applyAlignment="1" applyProtection="1">
      <alignment horizontal="right" vertical="center"/>
      <protection locked="0"/>
    </xf>
    <xf numFmtId="3" fontId="47" fillId="0" borderId="10" xfId="0" applyNumberFormat="1" applyFont="1" applyFill="1" applyBorder="1" applyAlignment="1" applyProtection="1">
      <alignment vertical="center"/>
      <protection locked="0"/>
    </xf>
    <xf numFmtId="3" fontId="47" fillId="0" borderId="10" xfId="0" applyNumberFormat="1" applyFont="1" applyFill="1" applyBorder="1" applyAlignment="1" applyProtection="1">
      <alignment horizontal="right" vertical="center"/>
      <protection locked="0"/>
    </xf>
    <xf numFmtId="0" fontId="47" fillId="0" borderId="10" xfId="0" applyFont="1" applyFill="1" applyBorder="1" applyAlignment="1" applyProtection="1">
      <alignment vertical="center" wrapText="1"/>
      <protection locked="0"/>
    </xf>
    <xf numFmtId="0" fontId="47" fillId="0" borderId="10" xfId="0" applyFont="1" applyFill="1" applyBorder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showZeros="0" tabSelected="1" zoomScaleSheetLayoutView="100" workbookViewId="0" topLeftCell="A45">
      <selection activeCell="B67" sqref="B67"/>
    </sheetView>
  </sheetViews>
  <sheetFormatPr defaultColWidth="9.00390625" defaultRowHeight="14.25"/>
  <cols>
    <col min="1" max="1" width="49.25390625" style="9" customWidth="1"/>
    <col min="2" max="2" width="24.625" style="9" customWidth="1"/>
    <col min="3" max="246" width="9.00390625" style="9" customWidth="1"/>
    <col min="247" max="16384" width="9.00390625" style="6" customWidth="1"/>
  </cols>
  <sheetData>
    <row r="1" spans="1:2" s="1" customFormat="1" ht="43.5" customHeight="1">
      <c r="A1" s="10" t="s">
        <v>0</v>
      </c>
      <c r="B1" s="10"/>
    </row>
    <row r="2" spans="1:2" s="2" customFormat="1" ht="21.75" customHeight="1">
      <c r="A2" s="11" t="s">
        <v>1</v>
      </c>
      <c r="B2" s="12" t="s">
        <v>2</v>
      </c>
    </row>
    <row r="3" spans="1:2" s="3" customFormat="1" ht="45.75" customHeight="1">
      <c r="A3" s="13"/>
      <c r="B3" s="12" t="s">
        <v>3</v>
      </c>
    </row>
    <row r="4" spans="1:2" s="4" customFormat="1" ht="19.5" customHeight="1">
      <c r="A4" s="14" t="s">
        <v>4</v>
      </c>
      <c r="B4" s="14">
        <f>B5</f>
        <v>440153</v>
      </c>
    </row>
    <row r="5" spans="1:2" s="4" customFormat="1" ht="19.5" customHeight="1">
      <c r="A5" s="15" t="s">
        <v>5</v>
      </c>
      <c r="B5" s="16">
        <f>B6+B13+B49</f>
        <v>440153</v>
      </c>
    </row>
    <row r="6" spans="1:2" s="4" customFormat="1" ht="19.5" customHeight="1">
      <c r="A6" s="15" t="s">
        <v>6</v>
      </c>
      <c r="B6" s="16">
        <f>SUM(B7:B12)</f>
        <v>5120</v>
      </c>
    </row>
    <row r="7" spans="1:2" s="4" customFormat="1" ht="19.5" customHeight="1">
      <c r="A7" s="17" t="s">
        <v>7</v>
      </c>
      <c r="B7" s="16">
        <v>-443</v>
      </c>
    </row>
    <row r="8" spans="1:2" s="4" customFormat="1" ht="19.5" customHeight="1">
      <c r="A8" s="17" t="s">
        <v>8</v>
      </c>
      <c r="B8" s="16">
        <v>1111</v>
      </c>
    </row>
    <row r="9" spans="1:2" s="4" customFormat="1" ht="19.5" customHeight="1">
      <c r="A9" s="17" t="s">
        <v>9</v>
      </c>
      <c r="B9" s="16">
        <v>9503</v>
      </c>
    </row>
    <row r="10" spans="1:2" s="5" customFormat="1" ht="19.5" customHeight="1">
      <c r="A10" s="17" t="s">
        <v>10</v>
      </c>
      <c r="B10" s="16">
        <v>501</v>
      </c>
    </row>
    <row r="11" spans="1:2" s="4" customFormat="1" ht="19.5" customHeight="1">
      <c r="A11" s="17" t="s">
        <v>11</v>
      </c>
      <c r="B11" s="16">
        <v>-5552</v>
      </c>
    </row>
    <row r="12" spans="1:2" s="4" customFormat="1" ht="19.5" customHeight="1">
      <c r="A12" s="17" t="s">
        <v>12</v>
      </c>
      <c r="B12" s="16"/>
    </row>
    <row r="13" spans="1:2" s="4" customFormat="1" ht="19.5" customHeight="1">
      <c r="A13" s="17" t="s">
        <v>13</v>
      </c>
      <c r="B13" s="16">
        <f>SUM(B14:B48)</f>
        <v>385792</v>
      </c>
    </row>
    <row r="14" spans="1:2" s="4" customFormat="1" ht="19.5" customHeight="1">
      <c r="A14" s="17" t="s">
        <v>14</v>
      </c>
      <c r="B14" s="16">
        <v>1063</v>
      </c>
    </row>
    <row r="15" spans="1:2" s="4" customFormat="1" ht="19.5" customHeight="1">
      <c r="A15" s="18" t="s">
        <v>15</v>
      </c>
      <c r="B15" s="19">
        <v>6217</v>
      </c>
    </row>
    <row r="16" spans="1:2" s="4" customFormat="1" ht="19.5" customHeight="1">
      <c r="A16" s="20" t="s">
        <v>16</v>
      </c>
      <c r="B16" s="21">
        <v>29831</v>
      </c>
    </row>
    <row r="17" spans="1:2" s="4" customFormat="1" ht="19.5" customHeight="1">
      <c r="A17" s="20" t="s">
        <v>17</v>
      </c>
      <c r="B17" s="21">
        <v>12287</v>
      </c>
    </row>
    <row r="18" spans="1:2" s="4" customFormat="1" ht="19.5" customHeight="1">
      <c r="A18" s="20" t="s">
        <v>18</v>
      </c>
      <c r="B18" s="21">
        <v>11294</v>
      </c>
    </row>
    <row r="19" spans="1:2" s="4" customFormat="1" ht="19.5" customHeight="1">
      <c r="A19" s="20" t="s">
        <v>19</v>
      </c>
      <c r="B19" s="21">
        <v>9373</v>
      </c>
    </row>
    <row r="20" spans="1:2" s="4" customFormat="1" ht="19.5" customHeight="1">
      <c r="A20" s="20" t="s">
        <v>20</v>
      </c>
      <c r="B20" s="20"/>
    </row>
    <row r="21" spans="1:2" s="4" customFormat="1" ht="19.5" customHeight="1">
      <c r="A21" s="20" t="s">
        <v>21</v>
      </c>
      <c r="B21" s="20">
        <v>9878</v>
      </c>
    </row>
    <row r="22" spans="1:2" s="4" customFormat="1" ht="19.5" customHeight="1">
      <c r="A22" s="20" t="s">
        <v>22</v>
      </c>
      <c r="B22" s="20">
        <v>143000</v>
      </c>
    </row>
    <row r="23" spans="1:2" s="4" customFormat="1" ht="19.5" customHeight="1">
      <c r="A23" s="20" t="s">
        <v>23</v>
      </c>
      <c r="B23" s="20"/>
    </row>
    <row r="24" spans="1:2" s="4" customFormat="1" ht="19.5" customHeight="1">
      <c r="A24" s="20" t="s">
        <v>24</v>
      </c>
      <c r="B24" s="20"/>
    </row>
    <row r="25" spans="1:2" s="4" customFormat="1" ht="19.5" customHeight="1">
      <c r="A25" s="20" t="s">
        <v>25</v>
      </c>
      <c r="B25" s="20"/>
    </row>
    <row r="26" spans="1:2" s="4" customFormat="1" ht="19.5" customHeight="1">
      <c r="A26" s="20" t="s">
        <v>26</v>
      </c>
      <c r="B26" s="20"/>
    </row>
    <row r="27" spans="1:2" s="4" customFormat="1" ht="19.5" customHeight="1">
      <c r="A27" s="22" t="s">
        <v>27</v>
      </c>
      <c r="B27" s="22">
        <v>1278</v>
      </c>
    </row>
    <row r="28" spans="1:2" s="4" customFormat="1" ht="19.5" customHeight="1">
      <c r="A28" s="22" t="s">
        <v>28</v>
      </c>
      <c r="B28" s="22"/>
    </row>
    <row r="29" spans="1:2" s="4" customFormat="1" ht="19.5" customHeight="1">
      <c r="A29" s="22" t="s">
        <v>29</v>
      </c>
      <c r="B29" s="22"/>
    </row>
    <row r="30" spans="1:2" s="4" customFormat="1" ht="19.5" customHeight="1">
      <c r="A30" s="22" t="s">
        <v>30</v>
      </c>
      <c r="B30" s="22">
        <v>1421</v>
      </c>
    </row>
    <row r="31" spans="1:2" s="4" customFormat="1" ht="19.5" customHeight="1">
      <c r="A31" s="22" t="s">
        <v>31</v>
      </c>
      <c r="B31" s="22">
        <v>10190</v>
      </c>
    </row>
    <row r="32" spans="1:2" s="6" customFormat="1" ht="19.5" customHeight="1">
      <c r="A32" s="22" t="s">
        <v>32</v>
      </c>
      <c r="B32" s="22">
        <v>1691</v>
      </c>
    </row>
    <row r="33" spans="1:2" s="6" customFormat="1" ht="19.5" customHeight="1">
      <c r="A33" s="22" t="s">
        <v>33</v>
      </c>
      <c r="B33" s="22">
        <v>1330</v>
      </c>
    </row>
    <row r="34" spans="1:2" s="6" customFormat="1" ht="19.5" customHeight="1">
      <c r="A34" s="22" t="s">
        <v>34</v>
      </c>
      <c r="B34" s="22">
        <v>28697</v>
      </c>
    </row>
    <row r="35" spans="1:2" s="6" customFormat="1" ht="19.5" customHeight="1">
      <c r="A35" s="22" t="s">
        <v>35</v>
      </c>
      <c r="B35" s="22">
        <f>100091-5120</f>
        <v>94971</v>
      </c>
    </row>
    <row r="36" spans="1:2" s="6" customFormat="1" ht="19.5" customHeight="1">
      <c r="A36" s="22" t="s">
        <v>36</v>
      </c>
      <c r="B36" s="22">
        <v>2561</v>
      </c>
    </row>
    <row r="37" spans="1:2" s="6" customFormat="1" ht="19.5" customHeight="1">
      <c r="A37" s="22" t="s">
        <v>37</v>
      </c>
      <c r="B37" s="22">
        <v>258</v>
      </c>
    </row>
    <row r="38" spans="1:2" s="6" customFormat="1" ht="19.5" customHeight="1">
      <c r="A38" s="22" t="s">
        <v>38</v>
      </c>
      <c r="B38" s="22">
        <v>12667</v>
      </c>
    </row>
    <row r="39" spans="1:2" s="6" customFormat="1" ht="19.5" customHeight="1">
      <c r="A39" s="22" t="s">
        <v>39</v>
      </c>
      <c r="B39" s="22">
        <v>4973</v>
      </c>
    </row>
    <row r="40" spans="1:2" s="6" customFormat="1" ht="19.5" customHeight="1">
      <c r="A40" s="22" t="s">
        <v>40</v>
      </c>
      <c r="B40" s="22"/>
    </row>
    <row r="41" spans="1:2" s="6" customFormat="1" ht="19.5" customHeight="1">
      <c r="A41" s="22" t="s">
        <v>41</v>
      </c>
      <c r="B41" s="22"/>
    </row>
    <row r="42" spans="1:2" s="6" customFormat="1" ht="19.5" customHeight="1">
      <c r="A42" s="22" t="s">
        <v>42</v>
      </c>
      <c r="B42" s="22"/>
    </row>
    <row r="43" spans="1:2" s="6" customFormat="1" ht="19.5" customHeight="1">
      <c r="A43" s="22" t="s">
        <v>43</v>
      </c>
      <c r="B43" s="22"/>
    </row>
    <row r="44" spans="1:2" s="6" customFormat="1" ht="19.5" customHeight="1">
      <c r="A44" s="22" t="s">
        <v>44</v>
      </c>
      <c r="B44" s="22">
        <v>1921</v>
      </c>
    </row>
    <row r="45" spans="1:2" s="6" customFormat="1" ht="19.5" customHeight="1">
      <c r="A45" s="22" t="s">
        <v>45</v>
      </c>
      <c r="B45" s="22"/>
    </row>
    <row r="46" spans="1:2" s="7" customFormat="1" ht="19.5" customHeight="1">
      <c r="A46" s="22" t="s">
        <v>46</v>
      </c>
      <c r="B46" s="22">
        <v>891</v>
      </c>
    </row>
    <row r="47" spans="1:2" s="6" customFormat="1" ht="19.5" customHeight="1">
      <c r="A47" s="22" t="s">
        <v>47</v>
      </c>
      <c r="B47" s="22"/>
    </row>
    <row r="48" spans="1:2" s="6" customFormat="1" ht="19.5" customHeight="1">
      <c r="A48" s="20" t="s">
        <v>48</v>
      </c>
      <c r="B48" s="20"/>
    </row>
    <row r="49" spans="1:2" s="6" customFormat="1" ht="19.5" customHeight="1">
      <c r="A49" s="20" t="s">
        <v>49</v>
      </c>
      <c r="B49" s="20">
        <f>SUM(B50:B70)</f>
        <v>49241</v>
      </c>
    </row>
    <row r="50" spans="1:2" s="6" customFormat="1" ht="19.5" customHeight="1">
      <c r="A50" s="20" t="s">
        <v>50</v>
      </c>
      <c r="B50" s="20">
        <v>834</v>
      </c>
    </row>
    <row r="51" spans="1:2" s="6" customFormat="1" ht="19.5" customHeight="1">
      <c r="A51" s="20" t="s">
        <v>51</v>
      </c>
      <c r="B51" s="20"/>
    </row>
    <row r="52" spans="1:2" s="6" customFormat="1" ht="19.5" customHeight="1">
      <c r="A52" s="20" t="s">
        <v>52</v>
      </c>
      <c r="B52" s="20"/>
    </row>
    <row r="53" spans="1:2" s="6" customFormat="1" ht="19.5" customHeight="1">
      <c r="A53" s="20" t="s">
        <v>53</v>
      </c>
      <c r="B53" s="20">
        <v>187</v>
      </c>
    </row>
    <row r="54" spans="1:2" s="6" customFormat="1" ht="19.5" customHeight="1">
      <c r="A54" s="20" t="s">
        <v>54</v>
      </c>
      <c r="B54" s="20">
        <v>8985</v>
      </c>
    </row>
    <row r="55" spans="1:2" s="6" customFormat="1" ht="19.5" customHeight="1">
      <c r="A55" s="20" t="s">
        <v>55</v>
      </c>
      <c r="B55" s="20">
        <v>312</v>
      </c>
    </row>
    <row r="56" spans="1:2" s="6" customFormat="1" ht="19.5" customHeight="1">
      <c r="A56" s="20" t="s">
        <v>56</v>
      </c>
      <c r="B56" s="20">
        <v>1951</v>
      </c>
    </row>
    <row r="57" spans="1:2" s="6" customFormat="1" ht="19.5" customHeight="1">
      <c r="A57" s="20" t="s">
        <v>57</v>
      </c>
      <c r="B57" s="20">
        <v>10394</v>
      </c>
    </row>
    <row r="58" spans="1:2" s="8" customFormat="1" ht="19.5" customHeight="1">
      <c r="A58" s="20" t="s">
        <v>58</v>
      </c>
      <c r="B58" s="20">
        <v>3691</v>
      </c>
    </row>
    <row r="59" spans="1:2" s="6" customFormat="1" ht="19.5" customHeight="1">
      <c r="A59" s="20" t="s">
        <v>59</v>
      </c>
      <c r="B59" s="20">
        <v>2514</v>
      </c>
    </row>
    <row r="60" spans="1:2" s="6" customFormat="1" ht="19.5" customHeight="1">
      <c r="A60" s="20" t="s">
        <v>60</v>
      </c>
      <c r="B60" s="20">
        <v>1234</v>
      </c>
    </row>
    <row r="61" spans="1:2" s="6" customFormat="1" ht="19.5" customHeight="1">
      <c r="A61" s="20" t="s">
        <v>61</v>
      </c>
      <c r="B61" s="20">
        <v>5019</v>
      </c>
    </row>
    <row r="62" spans="1:2" s="6" customFormat="1" ht="19.5" customHeight="1">
      <c r="A62" s="20" t="s">
        <v>62</v>
      </c>
      <c r="B62" s="20">
        <v>1021</v>
      </c>
    </row>
    <row r="63" spans="1:2" s="6" customFormat="1" ht="19.5" customHeight="1">
      <c r="A63" s="20" t="s">
        <v>63</v>
      </c>
      <c r="B63" s="20">
        <v>3319</v>
      </c>
    </row>
    <row r="64" spans="1:2" s="6" customFormat="1" ht="19.5" customHeight="1">
      <c r="A64" s="20" t="s">
        <v>64</v>
      </c>
      <c r="B64" s="20"/>
    </row>
    <row r="65" spans="1:2" s="6" customFormat="1" ht="19.5" customHeight="1">
      <c r="A65" s="20" t="s">
        <v>65</v>
      </c>
      <c r="B65" s="20"/>
    </row>
    <row r="66" spans="1:2" s="6" customFormat="1" ht="19.5" customHeight="1">
      <c r="A66" s="20" t="s">
        <v>66</v>
      </c>
      <c r="B66" s="20">
        <v>2162</v>
      </c>
    </row>
    <row r="67" spans="1:2" s="6" customFormat="1" ht="19.5" customHeight="1">
      <c r="A67" s="20" t="s">
        <v>67</v>
      </c>
      <c r="B67" s="20">
        <v>7618</v>
      </c>
    </row>
    <row r="68" spans="1:2" s="9" customFormat="1" ht="19.5" customHeight="1">
      <c r="A68" s="20" t="s">
        <v>68</v>
      </c>
      <c r="B68" s="20"/>
    </row>
    <row r="69" spans="1:2" s="9" customFormat="1" ht="19.5" customHeight="1">
      <c r="A69" s="20" t="s">
        <v>69</v>
      </c>
      <c r="B69" s="20"/>
    </row>
    <row r="70" spans="1:2" s="9" customFormat="1" ht="19.5" customHeight="1">
      <c r="A70" s="23" t="s">
        <v>70</v>
      </c>
      <c r="B70" s="23"/>
    </row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</sheetData>
  <sheetProtection/>
  <mergeCells count="2">
    <mergeCell ref="A1:B1"/>
    <mergeCell ref="A2:A3"/>
  </mergeCells>
  <printOptions/>
  <pageMargins left="0.75" right="0.75" top="1" bottom="1" header="0.5118055555555555" footer="0.5118055555555555"/>
  <pageSetup fitToHeight="0" fitToWidth="1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</cp:lastModifiedBy>
  <dcterms:created xsi:type="dcterms:W3CDTF">2020-01-21T08:55:09Z</dcterms:created>
  <dcterms:modified xsi:type="dcterms:W3CDTF">2022-01-04T08:57:52Z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7475A9C3923448D5B3F46B1B55085798</vt:lpwstr>
  </property>
</Properties>
</file>