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#" sheetId="5" r:id="rId1"/>
  </sheets>
  <definedNames>
    <definedName name="_xlnm._FilterDatabase" localSheetId="0" hidden="1">'3#'!$A$6:$J$118</definedName>
    <definedName name="_xlnm.Print_Titles" localSheetId="0">'3#'!$2:$6</definedName>
  </definedNames>
  <calcPr calcId="144525"/>
</workbook>
</file>

<file path=xl/sharedStrings.xml><?xml version="1.0" encoding="utf-8"?>
<sst xmlns="http://schemas.openxmlformats.org/spreadsheetml/2006/main" count="247" uniqueCount="140">
  <si>
    <t>当代满庭春MOMΛ新建商品房预（销）售单套价格备案表</t>
  </si>
  <si>
    <t>开发企业(章)</t>
  </si>
  <si>
    <t>潜江满庭春置业有限公司</t>
  </si>
  <si>
    <t>楼盘名称</t>
  </si>
  <si>
    <r>
      <rPr>
        <b/>
        <sz val="10"/>
        <color theme="1"/>
        <rFont val="宋体"/>
        <charset val="134"/>
        <scheme val="minor"/>
      </rPr>
      <t>当代满庭春MOM</t>
    </r>
    <r>
      <rPr>
        <b/>
        <sz val="10"/>
        <color theme="1"/>
        <rFont val="Calibri"/>
        <charset val="134"/>
      </rPr>
      <t>Λ</t>
    </r>
  </si>
  <si>
    <t>楼盘地址</t>
  </si>
  <si>
    <t>潜江市泰丰街道办事处青龙沟社区</t>
  </si>
  <si>
    <t>销售栋号</t>
  </si>
  <si>
    <t>7#</t>
  </si>
  <si>
    <t>总层数</t>
  </si>
  <si>
    <t>27F</t>
  </si>
  <si>
    <t>房源数量</t>
  </si>
  <si>
    <t>108套</t>
  </si>
  <si>
    <t>栋销售均价</t>
  </si>
  <si>
    <t>栋销售最高单价</t>
  </si>
  <si>
    <t>栋 号</t>
  </si>
  <si>
    <t>单 元</t>
  </si>
  <si>
    <t>楼 层</t>
  </si>
  <si>
    <t>房 号</t>
  </si>
  <si>
    <t>销售面积（㎡）</t>
  </si>
  <si>
    <t>用 途</t>
  </si>
  <si>
    <t>单 价（㎡）</t>
  </si>
  <si>
    <t>总 价（元/套）</t>
  </si>
  <si>
    <t>套内面积</t>
  </si>
  <si>
    <t>分摊面积</t>
  </si>
  <si>
    <t>面积小计</t>
  </si>
  <si>
    <t>1-101</t>
  </si>
  <si>
    <t>住宅</t>
  </si>
  <si>
    <t>1-102</t>
  </si>
  <si>
    <t>1-103</t>
  </si>
  <si>
    <t>1-104</t>
  </si>
  <si>
    <t>1-201</t>
  </si>
  <si>
    <t>1-202</t>
  </si>
  <si>
    <t>1-203</t>
  </si>
  <si>
    <t>1-204</t>
  </si>
  <si>
    <t>1-301</t>
  </si>
  <si>
    <t>1-302</t>
  </si>
  <si>
    <t>1-303</t>
  </si>
  <si>
    <t>1-304</t>
  </si>
  <si>
    <t>1-401</t>
  </si>
  <si>
    <t>1-402</t>
  </si>
  <si>
    <t>1-403</t>
  </si>
  <si>
    <t>1-404</t>
  </si>
  <si>
    <t>1-501</t>
  </si>
  <si>
    <t>1-502</t>
  </si>
  <si>
    <t>1-503</t>
  </si>
  <si>
    <t>1-504</t>
  </si>
  <si>
    <t>1-601</t>
  </si>
  <si>
    <t>1-602</t>
  </si>
  <si>
    <t>1-603</t>
  </si>
  <si>
    <t>1-604</t>
  </si>
  <si>
    <t>1-701</t>
  </si>
  <si>
    <t>1-702</t>
  </si>
  <si>
    <t>1-703</t>
  </si>
  <si>
    <t>1-704</t>
  </si>
  <si>
    <t>1-801</t>
  </si>
  <si>
    <t>1-802</t>
  </si>
  <si>
    <t>1-803</t>
  </si>
  <si>
    <t>1-804</t>
  </si>
  <si>
    <t>1-901</t>
  </si>
  <si>
    <t>1-902</t>
  </si>
  <si>
    <t>1-903</t>
  </si>
  <si>
    <t>1-904</t>
  </si>
  <si>
    <t>1-1001</t>
  </si>
  <si>
    <t>1-1002</t>
  </si>
  <si>
    <t>1-1003</t>
  </si>
  <si>
    <t>1-1004</t>
  </si>
  <si>
    <t>1-1101</t>
  </si>
  <si>
    <t>1-1102</t>
  </si>
  <si>
    <t>1-1103</t>
  </si>
  <si>
    <t>1-1104</t>
  </si>
  <si>
    <t>1-1201</t>
  </si>
  <si>
    <t>1-1202</t>
  </si>
  <si>
    <t>1-1203</t>
  </si>
  <si>
    <t>1-1204</t>
  </si>
  <si>
    <t>1-1301</t>
  </si>
  <si>
    <t>1-1302</t>
  </si>
  <si>
    <t>1-1303</t>
  </si>
  <si>
    <t>1-1304</t>
  </si>
  <si>
    <t>1-1401</t>
  </si>
  <si>
    <t>1-1402</t>
  </si>
  <si>
    <t>1-1403</t>
  </si>
  <si>
    <t>1-1404</t>
  </si>
  <si>
    <t>1-1501</t>
  </si>
  <si>
    <t>1-1502</t>
  </si>
  <si>
    <t>1-1503</t>
  </si>
  <si>
    <t>1-1504</t>
  </si>
  <si>
    <t>1-1601</t>
  </si>
  <si>
    <t>1-1602</t>
  </si>
  <si>
    <t>1-1603</t>
  </si>
  <si>
    <t>1-1604</t>
  </si>
  <si>
    <t>1-1701</t>
  </si>
  <si>
    <t>1-1702</t>
  </si>
  <si>
    <t>1-1703</t>
  </si>
  <si>
    <t>1-1704</t>
  </si>
  <si>
    <t>1-1801</t>
  </si>
  <si>
    <t>1-1802</t>
  </si>
  <si>
    <t>1-1803</t>
  </si>
  <si>
    <t>1-1804</t>
  </si>
  <si>
    <t>1-1901</t>
  </si>
  <si>
    <t>1-1902</t>
  </si>
  <si>
    <t>1-1903</t>
  </si>
  <si>
    <t>1-1904</t>
  </si>
  <si>
    <t>1-2001</t>
  </si>
  <si>
    <t>1-2002</t>
  </si>
  <si>
    <t>1-2003</t>
  </si>
  <si>
    <t>1-2004</t>
  </si>
  <si>
    <t>1-2101</t>
  </si>
  <si>
    <t>1-2102</t>
  </si>
  <si>
    <t>1-2103</t>
  </si>
  <si>
    <t>1-2104</t>
  </si>
  <si>
    <t>1-2201</t>
  </si>
  <si>
    <t>1-2202</t>
  </si>
  <si>
    <t>1-2203</t>
  </si>
  <si>
    <t>1-2204</t>
  </si>
  <si>
    <t>1-2301</t>
  </si>
  <si>
    <t>1-2302</t>
  </si>
  <si>
    <t>1-2303</t>
  </si>
  <si>
    <t>1-2304</t>
  </si>
  <si>
    <t>1-2401</t>
  </si>
  <si>
    <t>1-2402</t>
  </si>
  <si>
    <t>1-2403</t>
  </si>
  <si>
    <t>1-2404</t>
  </si>
  <si>
    <t>1-2501</t>
  </si>
  <si>
    <t>1-2502</t>
  </si>
  <si>
    <t>1-2503</t>
  </si>
  <si>
    <t>1-2504</t>
  </si>
  <si>
    <t>1-2601</t>
  </si>
  <si>
    <t>1-2602</t>
  </si>
  <si>
    <t>1-2603</t>
  </si>
  <si>
    <t>1-2604</t>
  </si>
  <si>
    <t>1-2701</t>
  </si>
  <si>
    <t>1-2702</t>
  </si>
  <si>
    <t>1-2703</t>
  </si>
  <si>
    <t>1-2704</t>
  </si>
  <si>
    <t>合   计</t>
  </si>
  <si>
    <t>备案  机构  意见</t>
  </si>
  <si>
    <t xml:space="preserve">                                                                     </t>
  </si>
  <si>
    <t xml:space="preserve">          年     月      日</t>
  </si>
  <si>
    <t>年     月      日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</si>
</sst>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;\-0.000"/>
    <numFmt numFmtId="178" formatCode="0.00_);[Red]\(0.00\)"/>
    <numFmt numFmtId="179" formatCode="0_);[Red]\(0\)"/>
    <numFmt numFmtId="180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 applyProtection="1">
      <alignment horizontal="center" vertical="center"/>
    </xf>
    <xf numFmtId="178" fontId="6" fillId="2" borderId="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179" fontId="0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center" vertical="center"/>
    </xf>
    <xf numFmtId="180" fontId="0" fillId="2" borderId="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8"/>
  <sheetViews>
    <sheetView tabSelected="1" view="pageBreakPreview" zoomScaleNormal="70" workbookViewId="0">
      <pane ySplit="6" topLeftCell="A7" activePane="bottomLeft" state="frozen"/>
      <selection/>
      <selection pane="bottomLeft" activeCell="A1" sqref="A1:J1"/>
    </sheetView>
  </sheetViews>
  <sheetFormatPr defaultColWidth="9" defaultRowHeight="20.25" customHeight="1"/>
  <cols>
    <col min="1" max="1" width="5.625" style="2" customWidth="1"/>
    <col min="2" max="2" width="6.125" style="2" customWidth="1"/>
    <col min="3" max="3" width="6.25833333333333" style="2" customWidth="1"/>
    <col min="4" max="4" width="8.03333333333333" style="2" customWidth="1"/>
    <col min="5" max="5" width="11.775" style="2" customWidth="1"/>
    <col min="6" max="6" width="10.375" style="2" customWidth="1"/>
    <col min="7" max="7" width="9.875" style="2" customWidth="1"/>
    <col min="8" max="8" width="8.39166666666667" style="2" customWidth="1"/>
    <col min="9" max="9" width="12.4916666666667" style="2" customWidth="1"/>
    <col min="10" max="10" width="15.8916666666667" style="2" customWidth="1"/>
    <col min="11" max="11" width="13.2583333333333" style="2" customWidth="1"/>
    <col min="12" max="16369" width="9" style="2"/>
    <col min="16370" max="16384" width="9" style="3"/>
  </cols>
  <sheetData>
    <row r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2.25" customHeight="1" spans="1:16384">
      <c r="A2" s="5" t="s">
        <v>1</v>
      </c>
      <c r="B2" s="6"/>
      <c r="C2" s="5" t="s">
        <v>2</v>
      </c>
      <c r="D2" s="6"/>
      <c r="E2" s="7" t="s">
        <v>3</v>
      </c>
      <c r="F2" s="7" t="s">
        <v>4</v>
      </c>
      <c r="G2" s="7"/>
      <c r="H2" s="7" t="s">
        <v>5</v>
      </c>
      <c r="I2" s="7" t="s">
        <v>6</v>
      </c>
      <c r="J2" s="7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6"/>
      <c r="XFA2" s="26"/>
      <c r="XFB2" s="26"/>
      <c r="XFC2" s="26"/>
      <c r="XFD2" s="26"/>
    </row>
    <row r="3" s="1" customFormat="1" customHeight="1" spans="1:16384">
      <c r="A3" s="7" t="s">
        <v>7</v>
      </c>
      <c r="B3" s="7"/>
      <c r="C3" s="7" t="s">
        <v>8</v>
      </c>
      <c r="D3" s="7"/>
      <c r="E3" s="7" t="s">
        <v>9</v>
      </c>
      <c r="F3" s="7" t="s">
        <v>10</v>
      </c>
      <c r="G3" s="7"/>
      <c r="H3" s="7" t="s">
        <v>11</v>
      </c>
      <c r="I3" s="7" t="s">
        <v>12</v>
      </c>
      <c r="J3" s="7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  <c r="XFD3" s="26"/>
    </row>
    <row r="4" s="1" customFormat="1" customHeight="1" spans="1:16384">
      <c r="A4" s="8" t="s">
        <v>13</v>
      </c>
      <c r="B4" s="9"/>
      <c r="C4" s="10">
        <v>6050</v>
      </c>
      <c r="D4" s="11"/>
      <c r="E4" s="11"/>
      <c r="F4" s="11"/>
      <c r="G4" s="12"/>
      <c r="H4" s="8" t="s">
        <v>14</v>
      </c>
      <c r="I4" s="9"/>
      <c r="J4" s="7">
        <v>6499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customHeight="1" spans="1:10">
      <c r="A5" s="13" t="s">
        <v>15</v>
      </c>
      <c r="B5" s="13" t="s">
        <v>16</v>
      </c>
      <c r="C5" s="13" t="s">
        <v>17</v>
      </c>
      <c r="D5" s="13" t="s">
        <v>18</v>
      </c>
      <c r="E5" s="14" t="s">
        <v>19</v>
      </c>
      <c r="F5" s="15"/>
      <c r="G5" s="16"/>
      <c r="H5" s="13" t="s">
        <v>20</v>
      </c>
      <c r="I5" s="13" t="s">
        <v>21</v>
      </c>
      <c r="J5" s="18" t="s">
        <v>22</v>
      </c>
    </row>
    <row r="6" customHeight="1" spans="1:10">
      <c r="A6" s="17"/>
      <c r="B6" s="17"/>
      <c r="C6" s="17"/>
      <c r="D6" s="17"/>
      <c r="E6" s="18" t="s">
        <v>23</v>
      </c>
      <c r="F6" s="18" t="s">
        <v>24</v>
      </c>
      <c r="G6" s="18" t="s">
        <v>25</v>
      </c>
      <c r="H6" s="17"/>
      <c r="I6" s="17"/>
      <c r="J6" s="18"/>
    </row>
    <row r="7" customHeight="1" spans="1:10">
      <c r="A7" s="19">
        <v>7</v>
      </c>
      <c r="B7" s="20">
        <v>1</v>
      </c>
      <c r="C7" s="19">
        <v>1</v>
      </c>
      <c r="D7" s="21" t="s">
        <v>26</v>
      </c>
      <c r="E7" s="22">
        <v>95.946</v>
      </c>
      <c r="F7" s="22">
        <v>31.192</v>
      </c>
      <c r="G7" s="23">
        <v>127.14</v>
      </c>
      <c r="H7" s="19" t="s">
        <v>27</v>
      </c>
      <c r="I7" s="25">
        <v>5649</v>
      </c>
      <c r="J7" s="25">
        <f t="shared" ref="J7:J70" si="0">ROUND(G7*I7,0)</f>
        <v>718214</v>
      </c>
    </row>
    <row r="8" customHeight="1" spans="1:10">
      <c r="A8" s="19">
        <v>7</v>
      </c>
      <c r="B8" s="20">
        <v>1</v>
      </c>
      <c r="C8" s="19">
        <v>1</v>
      </c>
      <c r="D8" s="21" t="s">
        <v>28</v>
      </c>
      <c r="E8" s="22">
        <v>86.601</v>
      </c>
      <c r="F8" s="22">
        <v>28.154</v>
      </c>
      <c r="G8" s="23">
        <v>114.76</v>
      </c>
      <c r="H8" s="19" t="s">
        <v>27</v>
      </c>
      <c r="I8" s="25">
        <v>5345</v>
      </c>
      <c r="J8" s="25">
        <f t="shared" si="0"/>
        <v>613392</v>
      </c>
    </row>
    <row r="9" customHeight="1" spans="1:10">
      <c r="A9" s="19">
        <v>7</v>
      </c>
      <c r="B9" s="20">
        <v>1</v>
      </c>
      <c r="C9" s="19">
        <v>1</v>
      </c>
      <c r="D9" s="21" t="s">
        <v>29</v>
      </c>
      <c r="E9" s="22">
        <v>86.601</v>
      </c>
      <c r="F9" s="22">
        <v>28.154</v>
      </c>
      <c r="G9" s="23">
        <v>114.76</v>
      </c>
      <c r="H9" s="19" t="s">
        <v>27</v>
      </c>
      <c r="I9" s="25">
        <v>5345</v>
      </c>
      <c r="J9" s="25">
        <f t="shared" si="0"/>
        <v>613392</v>
      </c>
    </row>
    <row r="10" customHeight="1" spans="1:10">
      <c r="A10" s="19">
        <v>7</v>
      </c>
      <c r="B10" s="20">
        <v>1</v>
      </c>
      <c r="C10" s="19">
        <v>1</v>
      </c>
      <c r="D10" s="21" t="s">
        <v>30</v>
      </c>
      <c r="E10" s="22">
        <v>95.946</v>
      </c>
      <c r="F10" s="22">
        <v>31.192</v>
      </c>
      <c r="G10" s="23">
        <v>127.14</v>
      </c>
      <c r="H10" s="19" t="s">
        <v>27</v>
      </c>
      <c r="I10" s="25">
        <v>5649</v>
      </c>
      <c r="J10" s="25">
        <f t="shared" si="0"/>
        <v>718214</v>
      </c>
    </row>
    <row r="11" customHeight="1" spans="1:10">
      <c r="A11" s="19">
        <v>7</v>
      </c>
      <c r="B11" s="20">
        <v>1</v>
      </c>
      <c r="C11" s="19">
        <v>2</v>
      </c>
      <c r="D11" s="21" t="s">
        <v>31</v>
      </c>
      <c r="E11" s="22">
        <v>95.946</v>
      </c>
      <c r="F11" s="22">
        <v>31.192</v>
      </c>
      <c r="G11" s="23">
        <v>127.14</v>
      </c>
      <c r="H11" s="19" t="s">
        <v>27</v>
      </c>
      <c r="I11" s="25">
        <v>5756</v>
      </c>
      <c r="J11" s="25">
        <f t="shared" si="0"/>
        <v>731818</v>
      </c>
    </row>
    <row r="12" customHeight="1" spans="1:10">
      <c r="A12" s="19">
        <v>7</v>
      </c>
      <c r="B12" s="20">
        <v>1</v>
      </c>
      <c r="C12" s="19">
        <v>2</v>
      </c>
      <c r="D12" s="21" t="s">
        <v>32</v>
      </c>
      <c r="E12" s="22">
        <v>86.601</v>
      </c>
      <c r="F12" s="22">
        <v>28.154</v>
      </c>
      <c r="G12" s="23">
        <v>114.76</v>
      </c>
      <c r="H12" s="19" t="s">
        <v>27</v>
      </c>
      <c r="I12" s="25">
        <v>5580</v>
      </c>
      <c r="J12" s="25">
        <f t="shared" si="0"/>
        <v>640361</v>
      </c>
    </row>
    <row r="13" customHeight="1" spans="1:10">
      <c r="A13" s="19">
        <v>7</v>
      </c>
      <c r="B13" s="20">
        <v>1</v>
      </c>
      <c r="C13" s="19">
        <v>2</v>
      </c>
      <c r="D13" s="21" t="s">
        <v>33</v>
      </c>
      <c r="E13" s="22">
        <v>86.601</v>
      </c>
      <c r="F13" s="22">
        <v>28.154</v>
      </c>
      <c r="G13" s="23">
        <v>114.76</v>
      </c>
      <c r="H13" s="19" t="s">
        <v>27</v>
      </c>
      <c r="I13" s="25">
        <v>5580</v>
      </c>
      <c r="J13" s="25">
        <f t="shared" si="0"/>
        <v>640361</v>
      </c>
    </row>
    <row r="14" customHeight="1" spans="1:10">
      <c r="A14" s="19">
        <v>7</v>
      </c>
      <c r="B14" s="20">
        <v>1</v>
      </c>
      <c r="C14" s="19">
        <v>2</v>
      </c>
      <c r="D14" s="21" t="s">
        <v>34</v>
      </c>
      <c r="E14" s="22">
        <v>95.946</v>
      </c>
      <c r="F14" s="22">
        <v>31.192</v>
      </c>
      <c r="G14" s="23">
        <v>127.14</v>
      </c>
      <c r="H14" s="19" t="s">
        <v>27</v>
      </c>
      <c r="I14" s="25">
        <v>5756</v>
      </c>
      <c r="J14" s="25">
        <f t="shared" si="0"/>
        <v>731818</v>
      </c>
    </row>
    <row r="15" customHeight="1" spans="1:10">
      <c r="A15" s="19">
        <v>7</v>
      </c>
      <c r="B15" s="20">
        <v>1</v>
      </c>
      <c r="C15" s="19">
        <v>3</v>
      </c>
      <c r="D15" s="21" t="s">
        <v>35</v>
      </c>
      <c r="E15" s="22">
        <v>95.946</v>
      </c>
      <c r="F15" s="22">
        <v>31.192</v>
      </c>
      <c r="G15" s="23">
        <v>127.14</v>
      </c>
      <c r="H15" s="19" t="s">
        <v>27</v>
      </c>
      <c r="I15" s="25">
        <v>6019</v>
      </c>
      <c r="J15" s="25">
        <f t="shared" si="0"/>
        <v>765256</v>
      </c>
    </row>
    <row r="16" customHeight="1" spans="1:10">
      <c r="A16" s="19">
        <v>7</v>
      </c>
      <c r="B16" s="20">
        <v>1</v>
      </c>
      <c r="C16" s="19">
        <v>3</v>
      </c>
      <c r="D16" s="21" t="s">
        <v>36</v>
      </c>
      <c r="E16" s="22">
        <v>86.601</v>
      </c>
      <c r="F16" s="22">
        <v>28.154</v>
      </c>
      <c r="G16" s="23">
        <v>114.76</v>
      </c>
      <c r="H16" s="19" t="s">
        <v>27</v>
      </c>
      <c r="I16" s="25">
        <v>5708</v>
      </c>
      <c r="J16" s="25">
        <f t="shared" si="0"/>
        <v>655050</v>
      </c>
    </row>
    <row r="17" customHeight="1" spans="1:10">
      <c r="A17" s="19">
        <v>7</v>
      </c>
      <c r="B17" s="20">
        <v>1</v>
      </c>
      <c r="C17" s="19">
        <v>3</v>
      </c>
      <c r="D17" s="21" t="s">
        <v>37</v>
      </c>
      <c r="E17" s="22">
        <v>86.601</v>
      </c>
      <c r="F17" s="22">
        <v>28.154</v>
      </c>
      <c r="G17" s="23">
        <v>114.76</v>
      </c>
      <c r="H17" s="19" t="s">
        <v>27</v>
      </c>
      <c r="I17" s="25">
        <v>5708</v>
      </c>
      <c r="J17" s="25">
        <f t="shared" si="0"/>
        <v>655050</v>
      </c>
    </row>
    <row r="18" customHeight="1" spans="1:10">
      <c r="A18" s="19">
        <v>7</v>
      </c>
      <c r="B18" s="20">
        <v>1</v>
      </c>
      <c r="C18" s="19">
        <v>3</v>
      </c>
      <c r="D18" s="21" t="s">
        <v>38</v>
      </c>
      <c r="E18" s="22">
        <v>95.946</v>
      </c>
      <c r="F18" s="22">
        <v>31.192</v>
      </c>
      <c r="G18" s="23">
        <v>127.14</v>
      </c>
      <c r="H18" s="19" t="s">
        <v>27</v>
      </c>
      <c r="I18" s="25">
        <v>6019</v>
      </c>
      <c r="J18" s="25">
        <f t="shared" si="0"/>
        <v>765256</v>
      </c>
    </row>
    <row r="19" customHeight="1" spans="1:10">
      <c r="A19" s="19">
        <v>7</v>
      </c>
      <c r="B19" s="20">
        <v>1</v>
      </c>
      <c r="C19" s="19">
        <v>4</v>
      </c>
      <c r="D19" s="21" t="s">
        <v>39</v>
      </c>
      <c r="E19" s="22">
        <v>95.946</v>
      </c>
      <c r="F19" s="22">
        <v>31.192</v>
      </c>
      <c r="G19" s="23">
        <v>127.14</v>
      </c>
      <c r="H19" s="19" t="s">
        <v>27</v>
      </c>
      <c r="I19" s="25">
        <v>5962</v>
      </c>
      <c r="J19" s="25">
        <f t="shared" si="0"/>
        <v>758009</v>
      </c>
    </row>
    <row r="20" customHeight="1" spans="1:10">
      <c r="A20" s="19">
        <v>7</v>
      </c>
      <c r="B20" s="20">
        <v>1</v>
      </c>
      <c r="C20" s="19">
        <v>4</v>
      </c>
      <c r="D20" s="21" t="s">
        <v>40</v>
      </c>
      <c r="E20" s="22">
        <v>86.601</v>
      </c>
      <c r="F20" s="22">
        <v>28.154</v>
      </c>
      <c r="G20" s="23">
        <v>114.76</v>
      </c>
      <c r="H20" s="19" t="s">
        <v>27</v>
      </c>
      <c r="I20" s="25">
        <v>5751</v>
      </c>
      <c r="J20" s="25">
        <f t="shared" si="0"/>
        <v>659985</v>
      </c>
    </row>
    <row r="21" customHeight="1" spans="1:10">
      <c r="A21" s="19">
        <v>7</v>
      </c>
      <c r="B21" s="20">
        <v>1</v>
      </c>
      <c r="C21" s="19">
        <v>4</v>
      </c>
      <c r="D21" s="21" t="s">
        <v>41</v>
      </c>
      <c r="E21" s="22">
        <v>86.601</v>
      </c>
      <c r="F21" s="22">
        <v>28.154</v>
      </c>
      <c r="G21" s="23">
        <v>114.76</v>
      </c>
      <c r="H21" s="19" t="s">
        <v>27</v>
      </c>
      <c r="I21" s="25">
        <v>5751</v>
      </c>
      <c r="J21" s="25">
        <f t="shared" si="0"/>
        <v>659985</v>
      </c>
    </row>
    <row r="22" customHeight="1" spans="1:10">
      <c r="A22" s="19">
        <v>7</v>
      </c>
      <c r="B22" s="20">
        <v>1</v>
      </c>
      <c r="C22" s="19">
        <v>4</v>
      </c>
      <c r="D22" s="21" t="s">
        <v>42</v>
      </c>
      <c r="E22" s="22">
        <v>95.946</v>
      </c>
      <c r="F22" s="22">
        <v>31.192</v>
      </c>
      <c r="G22" s="23">
        <v>127.14</v>
      </c>
      <c r="H22" s="19" t="s">
        <v>27</v>
      </c>
      <c r="I22" s="25">
        <v>5962</v>
      </c>
      <c r="J22" s="25">
        <f t="shared" si="0"/>
        <v>758009</v>
      </c>
    </row>
    <row r="23" customHeight="1" spans="1:10">
      <c r="A23" s="19">
        <v>7</v>
      </c>
      <c r="B23" s="20">
        <v>1</v>
      </c>
      <c r="C23" s="19">
        <v>5</v>
      </c>
      <c r="D23" s="21" t="s">
        <v>43</v>
      </c>
      <c r="E23" s="22">
        <v>95.946</v>
      </c>
      <c r="F23" s="22">
        <v>31.192</v>
      </c>
      <c r="G23" s="23">
        <v>127.14</v>
      </c>
      <c r="H23" s="19" t="s">
        <v>27</v>
      </c>
      <c r="I23" s="25">
        <v>6054</v>
      </c>
      <c r="J23" s="25">
        <f t="shared" si="0"/>
        <v>769706</v>
      </c>
    </row>
    <row r="24" customHeight="1" spans="1:10">
      <c r="A24" s="19">
        <v>7</v>
      </c>
      <c r="B24" s="20">
        <v>1</v>
      </c>
      <c r="C24" s="19">
        <v>5</v>
      </c>
      <c r="D24" s="21" t="s">
        <v>44</v>
      </c>
      <c r="E24" s="22">
        <v>86.601</v>
      </c>
      <c r="F24" s="22">
        <v>28.154</v>
      </c>
      <c r="G24" s="23">
        <v>114.76</v>
      </c>
      <c r="H24" s="19" t="s">
        <v>27</v>
      </c>
      <c r="I24" s="25">
        <v>5813</v>
      </c>
      <c r="J24" s="25">
        <f t="shared" si="0"/>
        <v>667100</v>
      </c>
    </row>
    <row r="25" customHeight="1" spans="1:10">
      <c r="A25" s="19">
        <v>7</v>
      </c>
      <c r="B25" s="20">
        <v>1</v>
      </c>
      <c r="C25" s="19">
        <v>5</v>
      </c>
      <c r="D25" s="21" t="s">
        <v>45</v>
      </c>
      <c r="E25" s="22">
        <v>86.601</v>
      </c>
      <c r="F25" s="22">
        <v>28.154</v>
      </c>
      <c r="G25" s="23">
        <v>114.76</v>
      </c>
      <c r="H25" s="19" t="s">
        <v>27</v>
      </c>
      <c r="I25" s="25">
        <v>5813</v>
      </c>
      <c r="J25" s="25">
        <f t="shared" si="0"/>
        <v>667100</v>
      </c>
    </row>
    <row r="26" customHeight="1" spans="1:10">
      <c r="A26" s="19">
        <v>7</v>
      </c>
      <c r="B26" s="20">
        <v>1</v>
      </c>
      <c r="C26" s="19">
        <v>5</v>
      </c>
      <c r="D26" s="21" t="s">
        <v>46</v>
      </c>
      <c r="E26" s="22">
        <v>95.946</v>
      </c>
      <c r="F26" s="22">
        <v>31.192</v>
      </c>
      <c r="G26" s="23">
        <v>127.14</v>
      </c>
      <c r="H26" s="19" t="s">
        <v>27</v>
      </c>
      <c r="I26" s="25">
        <v>6054</v>
      </c>
      <c r="J26" s="25">
        <f t="shared" si="0"/>
        <v>769706</v>
      </c>
    </row>
    <row r="27" customHeight="1" spans="1:10">
      <c r="A27" s="19">
        <v>7</v>
      </c>
      <c r="B27" s="20">
        <v>1</v>
      </c>
      <c r="C27" s="19">
        <v>6</v>
      </c>
      <c r="D27" s="21" t="s">
        <v>47</v>
      </c>
      <c r="E27" s="22">
        <v>95.946</v>
      </c>
      <c r="F27" s="22">
        <v>31.192</v>
      </c>
      <c r="G27" s="23">
        <v>127.14</v>
      </c>
      <c r="H27" s="19" t="s">
        <v>27</v>
      </c>
      <c r="I27" s="25">
        <v>6077</v>
      </c>
      <c r="J27" s="25">
        <f t="shared" si="0"/>
        <v>772630</v>
      </c>
    </row>
    <row r="28" customHeight="1" spans="1:10">
      <c r="A28" s="19">
        <v>7</v>
      </c>
      <c r="B28" s="20">
        <v>1</v>
      </c>
      <c r="C28" s="19">
        <v>6</v>
      </c>
      <c r="D28" s="21" t="s">
        <v>48</v>
      </c>
      <c r="E28" s="22">
        <v>86.601</v>
      </c>
      <c r="F28" s="22">
        <v>28.154</v>
      </c>
      <c r="G28" s="23">
        <v>114.76</v>
      </c>
      <c r="H28" s="19" t="s">
        <v>27</v>
      </c>
      <c r="I28" s="25">
        <v>5866</v>
      </c>
      <c r="J28" s="25">
        <f t="shared" si="0"/>
        <v>673182</v>
      </c>
    </row>
    <row r="29" customHeight="1" spans="1:10">
      <c r="A29" s="19">
        <v>7</v>
      </c>
      <c r="B29" s="20">
        <v>1</v>
      </c>
      <c r="C29" s="19">
        <v>6</v>
      </c>
      <c r="D29" s="21" t="s">
        <v>49</v>
      </c>
      <c r="E29" s="22">
        <v>86.601</v>
      </c>
      <c r="F29" s="22">
        <v>28.154</v>
      </c>
      <c r="G29" s="23">
        <v>114.76</v>
      </c>
      <c r="H29" s="19" t="s">
        <v>27</v>
      </c>
      <c r="I29" s="25">
        <v>5866</v>
      </c>
      <c r="J29" s="25">
        <f t="shared" si="0"/>
        <v>673182</v>
      </c>
    </row>
    <row r="30" customHeight="1" spans="1:10">
      <c r="A30" s="19">
        <v>7</v>
      </c>
      <c r="B30" s="20">
        <v>1</v>
      </c>
      <c r="C30" s="19">
        <v>6</v>
      </c>
      <c r="D30" s="21" t="s">
        <v>50</v>
      </c>
      <c r="E30" s="22">
        <v>95.946</v>
      </c>
      <c r="F30" s="22">
        <v>31.192</v>
      </c>
      <c r="G30" s="23">
        <v>127.14</v>
      </c>
      <c r="H30" s="19" t="s">
        <v>27</v>
      </c>
      <c r="I30" s="25">
        <v>6077</v>
      </c>
      <c r="J30" s="25">
        <f t="shared" si="0"/>
        <v>772630</v>
      </c>
    </row>
    <row r="31" customHeight="1" spans="1:10">
      <c r="A31" s="19">
        <v>7</v>
      </c>
      <c r="B31" s="20">
        <v>1</v>
      </c>
      <c r="C31" s="19">
        <v>7</v>
      </c>
      <c r="D31" s="21" t="s">
        <v>51</v>
      </c>
      <c r="E31" s="22">
        <v>95.946</v>
      </c>
      <c r="F31" s="22">
        <v>31.192</v>
      </c>
      <c r="G31" s="23">
        <v>127.14</v>
      </c>
      <c r="H31" s="19" t="s">
        <v>27</v>
      </c>
      <c r="I31" s="25">
        <v>6100</v>
      </c>
      <c r="J31" s="25">
        <f t="shared" si="0"/>
        <v>775554</v>
      </c>
    </row>
    <row r="32" customHeight="1" spans="1:10">
      <c r="A32" s="19">
        <v>7</v>
      </c>
      <c r="B32" s="20">
        <v>1</v>
      </c>
      <c r="C32" s="19">
        <v>7</v>
      </c>
      <c r="D32" s="21" t="s">
        <v>52</v>
      </c>
      <c r="E32" s="22">
        <v>86.601</v>
      </c>
      <c r="F32" s="22">
        <v>28.154</v>
      </c>
      <c r="G32" s="23">
        <v>114.76</v>
      </c>
      <c r="H32" s="19" t="s">
        <v>27</v>
      </c>
      <c r="I32" s="25">
        <v>5889</v>
      </c>
      <c r="J32" s="25">
        <f t="shared" si="0"/>
        <v>675822</v>
      </c>
    </row>
    <row r="33" customHeight="1" spans="1:10">
      <c r="A33" s="19">
        <v>7</v>
      </c>
      <c r="B33" s="20">
        <v>1</v>
      </c>
      <c r="C33" s="19">
        <v>7</v>
      </c>
      <c r="D33" s="21" t="s">
        <v>53</v>
      </c>
      <c r="E33" s="22">
        <v>86.601</v>
      </c>
      <c r="F33" s="22">
        <v>28.154</v>
      </c>
      <c r="G33" s="23">
        <v>114.76</v>
      </c>
      <c r="H33" s="19" t="s">
        <v>27</v>
      </c>
      <c r="I33" s="25">
        <v>5889</v>
      </c>
      <c r="J33" s="25">
        <f t="shared" si="0"/>
        <v>675822</v>
      </c>
    </row>
    <row r="34" customHeight="1" spans="1:10">
      <c r="A34" s="19">
        <v>7</v>
      </c>
      <c r="B34" s="20">
        <v>1</v>
      </c>
      <c r="C34" s="19">
        <v>7</v>
      </c>
      <c r="D34" s="21" t="s">
        <v>54</v>
      </c>
      <c r="E34" s="22">
        <v>95.946</v>
      </c>
      <c r="F34" s="22">
        <v>31.192</v>
      </c>
      <c r="G34" s="23">
        <v>127.14</v>
      </c>
      <c r="H34" s="19" t="s">
        <v>27</v>
      </c>
      <c r="I34" s="25">
        <v>6100</v>
      </c>
      <c r="J34" s="25">
        <f t="shared" si="0"/>
        <v>775554</v>
      </c>
    </row>
    <row r="35" customHeight="1" spans="1:10">
      <c r="A35" s="19">
        <v>7</v>
      </c>
      <c r="B35" s="20">
        <v>1</v>
      </c>
      <c r="C35" s="19">
        <v>8</v>
      </c>
      <c r="D35" s="21" t="s">
        <v>55</v>
      </c>
      <c r="E35" s="22">
        <v>95.946</v>
      </c>
      <c r="F35" s="22">
        <v>31.192</v>
      </c>
      <c r="G35" s="23">
        <v>127.14</v>
      </c>
      <c r="H35" s="19" t="s">
        <v>27</v>
      </c>
      <c r="I35" s="25">
        <v>6123</v>
      </c>
      <c r="J35" s="25">
        <f t="shared" si="0"/>
        <v>778478</v>
      </c>
    </row>
    <row r="36" customHeight="1" spans="1:10">
      <c r="A36" s="19">
        <v>7</v>
      </c>
      <c r="B36" s="20">
        <v>1</v>
      </c>
      <c r="C36" s="19">
        <v>8</v>
      </c>
      <c r="D36" s="21" t="s">
        <v>56</v>
      </c>
      <c r="E36" s="22">
        <v>86.601</v>
      </c>
      <c r="F36" s="22">
        <v>28.154</v>
      </c>
      <c r="G36" s="23">
        <v>114.76</v>
      </c>
      <c r="H36" s="19" t="s">
        <v>27</v>
      </c>
      <c r="I36" s="25">
        <v>5912</v>
      </c>
      <c r="J36" s="25">
        <f t="shared" si="0"/>
        <v>678461</v>
      </c>
    </row>
    <row r="37" customHeight="1" spans="1:10">
      <c r="A37" s="19">
        <v>7</v>
      </c>
      <c r="B37" s="20">
        <v>1</v>
      </c>
      <c r="C37" s="19">
        <v>8</v>
      </c>
      <c r="D37" s="21" t="s">
        <v>57</v>
      </c>
      <c r="E37" s="22">
        <v>86.601</v>
      </c>
      <c r="F37" s="22">
        <v>28.154</v>
      </c>
      <c r="G37" s="23">
        <v>114.76</v>
      </c>
      <c r="H37" s="19" t="s">
        <v>27</v>
      </c>
      <c r="I37" s="25">
        <v>5912</v>
      </c>
      <c r="J37" s="25">
        <f t="shared" si="0"/>
        <v>678461</v>
      </c>
    </row>
    <row r="38" customHeight="1" spans="1:10">
      <c r="A38" s="19">
        <v>7</v>
      </c>
      <c r="B38" s="20">
        <v>1</v>
      </c>
      <c r="C38" s="19">
        <v>8</v>
      </c>
      <c r="D38" s="21" t="s">
        <v>58</v>
      </c>
      <c r="E38" s="22">
        <v>95.946</v>
      </c>
      <c r="F38" s="22">
        <v>31.192</v>
      </c>
      <c r="G38" s="23">
        <v>127.14</v>
      </c>
      <c r="H38" s="19" t="s">
        <v>27</v>
      </c>
      <c r="I38" s="25">
        <v>6123</v>
      </c>
      <c r="J38" s="25">
        <f t="shared" si="0"/>
        <v>778478</v>
      </c>
    </row>
    <row r="39" customHeight="1" spans="1:10">
      <c r="A39" s="19">
        <v>7</v>
      </c>
      <c r="B39" s="20">
        <v>1</v>
      </c>
      <c r="C39" s="19">
        <v>9</v>
      </c>
      <c r="D39" s="21" t="s">
        <v>59</v>
      </c>
      <c r="E39" s="22">
        <v>95.946</v>
      </c>
      <c r="F39" s="22">
        <v>31.192</v>
      </c>
      <c r="G39" s="23">
        <v>127.14</v>
      </c>
      <c r="H39" s="19" t="s">
        <v>27</v>
      </c>
      <c r="I39" s="25">
        <v>6146</v>
      </c>
      <c r="J39" s="25">
        <f t="shared" si="0"/>
        <v>781402</v>
      </c>
    </row>
    <row r="40" customHeight="1" spans="1:10">
      <c r="A40" s="19">
        <v>7</v>
      </c>
      <c r="B40" s="20">
        <v>1</v>
      </c>
      <c r="C40" s="19">
        <v>9</v>
      </c>
      <c r="D40" s="21" t="s">
        <v>60</v>
      </c>
      <c r="E40" s="22">
        <v>86.601</v>
      </c>
      <c r="F40" s="22">
        <v>28.154</v>
      </c>
      <c r="G40" s="23">
        <v>114.76</v>
      </c>
      <c r="H40" s="19" t="s">
        <v>27</v>
      </c>
      <c r="I40" s="25">
        <v>5935</v>
      </c>
      <c r="J40" s="25">
        <f t="shared" si="0"/>
        <v>681101</v>
      </c>
    </row>
    <row r="41" customHeight="1" spans="1:10">
      <c r="A41" s="19">
        <v>7</v>
      </c>
      <c r="B41" s="20">
        <v>1</v>
      </c>
      <c r="C41" s="19">
        <v>9</v>
      </c>
      <c r="D41" s="21" t="s">
        <v>61</v>
      </c>
      <c r="E41" s="22">
        <v>86.601</v>
      </c>
      <c r="F41" s="22">
        <v>28.154</v>
      </c>
      <c r="G41" s="23">
        <v>114.76</v>
      </c>
      <c r="H41" s="19" t="s">
        <v>27</v>
      </c>
      <c r="I41" s="25">
        <v>5935</v>
      </c>
      <c r="J41" s="25">
        <f t="shared" si="0"/>
        <v>681101</v>
      </c>
    </row>
    <row r="42" customHeight="1" spans="1:10">
      <c r="A42" s="19">
        <v>7</v>
      </c>
      <c r="B42" s="20">
        <v>1</v>
      </c>
      <c r="C42" s="19">
        <v>9</v>
      </c>
      <c r="D42" s="21" t="s">
        <v>62</v>
      </c>
      <c r="E42" s="22">
        <v>95.946</v>
      </c>
      <c r="F42" s="22">
        <v>31.192</v>
      </c>
      <c r="G42" s="23">
        <v>127.14</v>
      </c>
      <c r="H42" s="19" t="s">
        <v>27</v>
      </c>
      <c r="I42" s="25">
        <v>6146</v>
      </c>
      <c r="J42" s="25">
        <f t="shared" si="0"/>
        <v>781402</v>
      </c>
    </row>
    <row r="43" customHeight="1" spans="1:10">
      <c r="A43" s="19">
        <v>7</v>
      </c>
      <c r="B43" s="20">
        <v>1</v>
      </c>
      <c r="C43" s="19">
        <v>10</v>
      </c>
      <c r="D43" s="21" t="s">
        <v>63</v>
      </c>
      <c r="E43" s="22">
        <v>95.946</v>
      </c>
      <c r="F43" s="22">
        <v>31.192</v>
      </c>
      <c r="G43" s="23">
        <v>127.14</v>
      </c>
      <c r="H43" s="19" t="s">
        <v>27</v>
      </c>
      <c r="I43" s="25">
        <v>6169</v>
      </c>
      <c r="J43" s="25">
        <f t="shared" si="0"/>
        <v>784327</v>
      </c>
    </row>
    <row r="44" customHeight="1" spans="1:10">
      <c r="A44" s="19">
        <v>7</v>
      </c>
      <c r="B44" s="20">
        <v>1</v>
      </c>
      <c r="C44" s="19">
        <v>10</v>
      </c>
      <c r="D44" s="21" t="s">
        <v>64</v>
      </c>
      <c r="E44" s="22">
        <v>86.601</v>
      </c>
      <c r="F44" s="22">
        <v>28.154</v>
      </c>
      <c r="G44" s="23">
        <v>114.76</v>
      </c>
      <c r="H44" s="19" t="s">
        <v>27</v>
      </c>
      <c r="I44" s="25">
        <v>5958</v>
      </c>
      <c r="J44" s="25">
        <f t="shared" si="0"/>
        <v>683740</v>
      </c>
    </row>
    <row r="45" customHeight="1" spans="1:10">
      <c r="A45" s="19">
        <v>7</v>
      </c>
      <c r="B45" s="20">
        <v>1</v>
      </c>
      <c r="C45" s="19">
        <v>10</v>
      </c>
      <c r="D45" s="21" t="s">
        <v>65</v>
      </c>
      <c r="E45" s="22">
        <v>86.601</v>
      </c>
      <c r="F45" s="22">
        <v>28.154</v>
      </c>
      <c r="G45" s="23">
        <v>114.76</v>
      </c>
      <c r="H45" s="19" t="s">
        <v>27</v>
      </c>
      <c r="I45" s="25">
        <v>5958</v>
      </c>
      <c r="J45" s="25">
        <f t="shared" si="0"/>
        <v>683740</v>
      </c>
    </row>
    <row r="46" customHeight="1" spans="1:10">
      <c r="A46" s="19">
        <v>7</v>
      </c>
      <c r="B46" s="20">
        <v>1</v>
      </c>
      <c r="C46" s="19">
        <v>10</v>
      </c>
      <c r="D46" s="21" t="s">
        <v>66</v>
      </c>
      <c r="E46" s="22">
        <v>95.946</v>
      </c>
      <c r="F46" s="22">
        <v>31.192</v>
      </c>
      <c r="G46" s="23">
        <v>127.14</v>
      </c>
      <c r="H46" s="19" t="s">
        <v>27</v>
      </c>
      <c r="I46" s="25">
        <v>6169</v>
      </c>
      <c r="J46" s="25">
        <f t="shared" si="0"/>
        <v>784327</v>
      </c>
    </row>
    <row r="47" customHeight="1" spans="1:10">
      <c r="A47" s="19">
        <v>7</v>
      </c>
      <c r="B47" s="20">
        <v>1</v>
      </c>
      <c r="C47" s="19">
        <v>11</v>
      </c>
      <c r="D47" s="21" t="s">
        <v>67</v>
      </c>
      <c r="E47" s="22">
        <v>95.946</v>
      </c>
      <c r="F47" s="22">
        <v>31.192</v>
      </c>
      <c r="G47" s="23">
        <v>127.14</v>
      </c>
      <c r="H47" s="19" t="s">
        <v>27</v>
      </c>
      <c r="I47" s="25">
        <v>6192</v>
      </c>
      <c r="J47" s="25">
        <f t="shared" si="0"/>
        <v>787251</v>
      </c>
    </row>
    <row r="48" customHeight="1" spans="1:10">
      <c r="A48" s="19">
        <v>7</v>
      </c>
      <c r="B48" s="20">
        <v>1</v>
      </c>
      <c r="C48" s="19">
        <v>11</v>
      </c>
      <c r="D48" s="21" t="s">
        <v>68</v>
      </c>
      <c r="E48" s="22">
        <v>86.601</v>
      </c>
      <c r="F48" s="22">
        <v>28.154</v>
      </c>
      <c r="G48" s="23">
        <v>114.76</v>
      </c>
      <c r="H48" s="19" t="s">
        <v>27</v>
      </c>
      <c r="I48" s="25">
        <v>5981</v>
      </c>
      <c r="J48" s="25">
        <f t="shared" si="0"/>
        <v>686380</v>
      </c>
    </row>
    <row r="49" customHeight="1" spans="1:10">
      <c r="A49" s="19">
        <v>7</v>
      </c>
      <c r="B49" s="20">
        <v>1</v>
      </c>
      <c r="C49" s="19">
        <v>11</v>
      </c>
      <c r="D49" s="21" t="s">
        <v>69</v>
      </c>
      <c r="E49" s="22">
        <v>86.601</v>
      </c>
      <c r="F49" s="22">
        <v>28.154</v>
      </c>
      <c r="G49" s="23">
        <v>114.76</v>
      </c>
      <c r="H49" s="19" t="s">
        <v>27</v>
      </c>
      <c r="I49" s="25">
        <v>5981</v>
      </c>
      <c r="J49" s="25">
        <f t="shared" si="0"/>
        <v>686380</v>
      </c>
    </row>
    <row r="50" customHeight="1" spans="1:10">
      <c r="A50" s="19">
        <v>7</v>
      </c>
      <c r="B50" s="20">
        <v>1</v>
      </c>
      <c r="C50" s="19">
        <v>11</v>
      </c>
      <c r="D50" s="21" t="s">
        <v>70</v>
      </c>
      <c r="E50" s="22">
        <v>95.946</v>
      </c>
      <c r="F50" s="22">
        <v>31.192</v>
      </c>
      <c r="G50" s="23">
        <v>127.14</v>
      </c>
      <c r="H50" s="19" t="s">
        <v>27</v>
      </c>
      <c r="I50" s="25">
        <v>6192</v>
      </c>
      <c r="J50" s="25">
        <f t="shared" si="0"/>
        <v>787251</v>
      </c>
    </row>
    <row r="51" customHeight="1" spans="1:10">
      <c r="A51" s="19">
        <v>7</v>
      </c>
      <c r="B51" s="20">
        <v>1</v>
      </c>
      <c r="C51" s="19">
        <v>12</v>
      </c>
      <c r="D51" s="21" t="s">
        <v>71</v>
      </c>
      <c r="E51" s="22">
        <v>95.946</v>
      </c>
      <c r="F51" s="22">
        <v>31.192</v>
      </c>
      <c r="G51" s="23">
        <v>127.14</v>
      </c>
      <c r="H51" s="19" t="s">
        <v>27</v>
      </c>
      <c r="I51" s="25">
        <v>6215</v>
      </c>
      <c r="J51" s="25">
        <f t="shared" si="0"/>
        <v>790175</v>
      </c>
    </row>
    <row r="52" customHeight="1" spans="1:10">
      <c r="A52" s="19">
        <v>7</v>
      </c>
      <c r="B52" s="20">
        <v>1</v>
      </c>
      <c r="C52" s="19">
        <v>12</v>
      </c>
      <c r="D52" s="21" t="s">
        <v>72</v>
      </c>
      <c r="E52" s="22">
        <v>86.601</v>
      </c>
      <c r="F52" s="22">
        <v>28.154</v>
      </c>
      <c r="G52" s="23">
        <v>114.76</v>
      </c>
      <c r="H52" s="19" t="s">
        <v>27</v>
      </c>
      <c r="I52" s="25">
        <v>6004</v>
      </c>
      <c r="J52" s="25">
        <f t="shared" si="0"/>
        <v>689019</v>
      </c>
    </row>
    <row r="53" customHeight="1" spans="1:10">
      <c r="A53" s="19">
        <v>7</v>
      </c>
      <c r="B53" s="20">
        <v>1</v>
      </c>
      <c r="C53" s="19">
        <v>12</v>
      </c>
      <c r="D53" s="21" t="s">
        <v>73</v>
      </c>
      <c r="E53" s="22">
        <v>86.601</v>
      </c>
      <c r="F53" s="22">
        <v>28.154</v>
      </c>
      <c r="G53" s="23">
        <v>114.76</v>
      </c>
      <c r="H53" s="19" t="s">
        <v>27</v>
      </c>
      <c r="I53" s="25">
        <v>6004</v>
      </c>
      <c r="J53" s="25">
        <f t="shared" si="0"/>
        <v>689019</v>
      </c>
    </row>
    <row r="54" customHeight="1" spans="1:10">
      <c r="A54" s="19">
        <v>7</v>
      </c>
      <c r="B54" s="20">
        <v>1</v>
      </c>
      <c r="C54" s="19">
        <v>12</v>
      </c>
      <c r="D54" s="21" t="s">
        <v>74</v>
      </c>
      <c r="E54" s="22">
        <v>95.946</v>
      </c>
      <c r="F54" s="22">
        <v>31.192</v>
      </c>
      <c r="G54" s="23">
        <v>127.14</v>
      </c>
      <c r="H54" s="19" t="s">
        <v>27</v>
      </c>
      <c r="I54" s="25">
        <v>6215</v>
      </c>
      <c r="J54" s="25">
        <f t="shared" si="0"/>
        <v>790175</v>
      </c>
    </row>
    <row r="55" customHeight="1" spans="1:10">
      <c r="A55" s="19">
        <v>7</v>
      </c>
      <c r="B55" s="20">
        <v>1</v>
      </c>
      <c r="C55" s="19">
        <v>13</v>
      </c>
      <c r="D55" s="21" t="s">
        <v>75</v>
      </c>
      <c r="E55" s="22">
        <v>95.946</v>
      </c>
      <c r="F55" s="22">
        <v>31.192</v>
      </c>
      <c r="G55" s="23">
        <v>127.14</v>
      </c>
      <c r="H55" s="19" t="s">
        <v>27</v>
      </c>
      <c r="I55" s="25">
        <v>6238</v>
      </c>
      <c r="J55" s="25">
        <f t="shared" si="0"/>
        <v>793099</v>
      </c>
    </row>
    <row r="56" customHeight="1" spans="1:10">
      <c r="A56" s="19">
        <v>7</v>
      </c>
      <c r="B56" s="20">
        <v>1</v>
      </c>
      <c r="C56" s="19">
        <v>13</v>
      </c>
      <c r="D56" s="21" t="s">
        <v>76</v>
      </c>
      <c r="E56" s="22">
        <v>86.601</v>
      </c>
      <c r="F56" s="22">
        <v>28.154</v>
      </c>
      <c r="G56" s="23">
        <v>114.76</v>
      </c>
      <c r="H56" s="19" t="s">
        <v>27</v>
      </c>
      <c r="I56" s="25">
        <v>6027</v>
      </c>
      <c r="J56" s="25">
        <f t="shared" si="0"/>
        <v>691659</v>
      </c>
    </row>
    <row r="57" customHeight="1" spans="1:10">
      <c r="A57" s="19">
        <v>7</v>
      </c>
      <c r="B57" s="20">
        <v>1</v>
      </c>
      <c r="C57" s="19">
        <v>13</v>
      </c>
      <c r="D57" s="21" t="s">
        <v>77</v>
      </c>
      <c r="E57" s="22">
        <v>86.601</v>
      </c>
      <c r="F57" s="22">
        <v>28.154</v>
      </c>
      <c r="G57" s="23">
        <v>114.76</v>
      </c>
      <c r="H57" s="19" t="s">
        <v>27</v>
      </c>
      <c r="I57" s="25">
        <v>6027</v>
      </c>
      <c r="J57" s="25">
        <f t="shared" si="0"/>
        <v>691659</v>
      </c>
    </row>
    <row r="58" customHeight="1" spans="1:10">
      <c r="A58" s="19">
        <v>7</v>
      </c>
      <c r="B58" s="20">
        <v>1</v>
      </c>
      <c r="C58" s="19">
        <v>13</v>
      </c>
      <c r="D58" s="21" t="s">
        <v>78</v>
      </c>
      <c r="E58" s="22">
        <v>95.946</v>
      </c>
      <c r="F58" s="22">
        <v>31.192</v>
      </c>
      <c r="G58" s="23">
        <v>127.14</v>
      </c>
      <c r="H58" s="19" t="s">
        <v>27</v>
      </c>
      <c r="I58" s="25">
        <v>6238</v>
      </c>
      <c r="J58" s="25">
        <f t="shared" si="0"/>
        <v>793099</v>
      </c>
    </row>
    <row r="59" customHeight="1" spans="1:10">
      <c r="A59" s="19">
        <v>7</v>
      </c>
      <c r="B59" s="20">
        <v>1</v>
      </c>
      <c r="C59" s="19">
        <v>14</v>
      </c>
      <c r="D59" s="21" t="s">
        <v>79</v>
      </c>
      <c r="E59" s="22">
        <v>95.946</v>
      </c>
      <c r="F59" s="22">
        <v>31.192</v>
      </c>
      <c r="G59" s="23">
        <v>127.14</v>
      </c>
      <c r="H59" s="19" t="s">
        <v>27</v>
      </c>
      <c r="I59" s="25">
        <v>6280</v>
      </c>
      <c r="J59" s="25">
        <f t="shared" si="0"/>
        <v>798439</v>
      </c>
    </row>
    <row r="60" customHeight="1" spans="1:10">
      <c r="A60" s="19">
        <v>7</v>
      </c>
      <c r="B60" s="20">
        <v>1</v>
      </c>
      <c r="C60" s="19">
        <v>14</v>
      </c>
      <c r="D60" s="21" t="s">
        <v>80</v>
      </c>
      <c r="E60" s="22">
        <v>86.601</v>
      </c>
      <c r="F60" s="22">
        <v>28.154</v>
      </c>
      <c r="G60" s="23">
        <v>114.76</v>
      </c>
      <c r="H60" s="19" t="s">
        <v>27</v>
      </c>
      <c r="I60" s="25">
        <v>5969</v>
      </c>
      <c r="J60" s="25">
        <f t="shared" si="0"/>
        <v>685002</v>
      </c>
    </row>
    <row r="61" customHeight="1" spans="1:10">
      <c r="A61" s="19">
        <v>7</v>
      </c>
      <c r="B61" s="20">
        <v>1</v>
      </c>
      <c r="C61" s="19">
        <v>14</v>
      </c>
      <c r="D61" s="21" t="s">
        <v>81</v>
      </c>
      <c r="E61" s="22">
        <v>86.601</v>
      </c>
      <c r="F61" s="22">
        <v>28.154</v>
      </c>
      <c r="G61" s="23">
        <v>114.76</v>
      </c>
      <c r="H61" s="19" t="s">
        <v>27</v>
      </c>
      <c r="I61" s="25">
        <v>5969</v>
      </c>
      <c r="J61" s="25">
        <f t="shared" si="0"/>
        <v>685002</v>
      </c>
    </row>
    <row r="62" customHeight="1" spans="1:10">
      <c r="A62" s="19">
        <v>7</v>
      </c>
      <c r="B62" s="20">
        <v>1</v>
      </c>
      <c r="C62" s="19">
        <v>14</v>
      </c>
      <c r="D62" s="21" t="s">
        <v>82</v>
      </c>
      <c r="E62" s="22">
        <v>95.946</v>
      </c>
      <c r="F62" s="22">
        <v>31.192</v>
      </c>
      <c r="G62" s="23">
        <v>127.14</v>
      </c>
      <c r="H62" s="19" t="s">
        <v>27</v>
      </c>
      <c r="I62" s="25">
        <v>6280</v>
      </c>
      <c r="J62" s="25">
        <f t="shared" si="0"/>
        <v>798439</v>
      </c>
    </row>
    <row r="63" customHeight="1" spans="1:10">
      <c r="A63" s="19">
        <v>7</v>
      </c>
      <c r="B63" s="20">
        <v>1</v>
      </c>
      <c r="C63" s="19">
        <v>15</v>
      </c>
      <c r="D63" s="21" t="s">
        <v>83</v>
      </c>
      <c r="E63" s="22">
        <v>95.946</v>
      </c>
      <c r="F63" s="22">
        <v>31.192</v>
      </c>
      <c r="G63" s="23">
        <v>127.14</v>
      </c>
      <c r="H63" s="19" t="s">
        <v>27</v>
      </c>
      <c r="I63" s="25">
        <v>6352</v>
      </c>
      <c r="J63" s="25">
        <f t="shared" si="0"/>
        <v>807593</v>
      </c>
    </row>
    <row r="64" customHeight="1" spans="1:10">
      <c r="A64" s="19">
        <v>7</v>
      </c>
      <c r="B64" s="20">
        <v>1</v>
      </c>
      <c r="C64" s="19">
        <v>15</v>
      </c>
      <c r="D64" s="21" t="s">
        <v>84</v>
      </c>
      <c r="E64" s="22">
        <v>86.601</v>
      </c>
      <c r="F64" s="22">
        <v>28.154</v>
      </c>
      <c r="G64" s="23">
        <v>114.76</v>
      </c>
      <c r="H64" s="19" t="s">
        <v>27</v>
      </c>
      <c r="I64" s="25">
        <v>6012</v>
      </c>
      <c r="J64" s="25">
        <f t="shared" si="0"/>
        <v>689937</v>
      </c>
    </row>
    <row r="65" customHeight="1" spans="1:10">
      <c r="A65" s="19">
        <v>7</v>
      </c>
      <c r="B65" s="20">
        <v>1</v>
      </c>
      <c r="C65" s="19">
        <v>15</v>
      </c>
      <c r="D65" s="21" t="s">
        <v>85</v>
      </c>
      <c r="E65" s="22">
        <v>86.601</v>
      </c>
      <c r="F65" s="22">
        <v>28.154</v>
      </c>
      <c r="G65" s="23">
        <v>114.76</v>
      </c>
      <c r="H65" s="19" t="s">
        <v>27</v>
      </c>
      <c r="I65" s="25">
        <v>6012</v>
      </c>
      <c r="J65" s="25">
        <f t="shared" si="0"/>
        <v>689937</v>
      </c>
    </row>
    <row r="66" customHeight="1" spans="1:10">
      <c r="A66" s="19">
        <v>7</v>
      </c>
      <c r="B66" s="20">
        <v>1</v>
      </c>
      <c r="C66" s="19">
        <v>15</v>
      </c>
      <c r="D66" s="21" t="s">
        <v>86</v>
      </c>
      <c r="E66" s="22">
        <v>95.946</v>
      </c>
      <c r="F66" s="22">
        <v>31.192</v>
      </c>
      <c r="G66" s="23">
        <v>127.14</v>
      </c>
      <c r="H66" s="19" t="s">
        <v>27</v>
      </c>
      <c r="I66" s="25">
        <v>6352</v>
      </c>
      <c r="J66" s="25">
        <f t="shared" si="0"/>
        <v>807593</v>
      </c>
    </row>
    <row r="67" customHeight="1" spans="1:10">
      <c r="A67" s="19">
        <v>7</v>
      </c>
      <c r="B67" s="20">
        <v>1</v>
      </c>
      <c r="C67" s="19">
        <v>16</v>
      </c>
      <c r="D67" s="21" t="s">
        <v>87</v>
      </c>
      <c r="E67" s="22">
        <v>95.946</v>
      </c>
      <c r="F67" s="22">
        <v>31.192</v>
      </c>
      <c r="G67" s="23">
        <v>127.14</v>
      </c>
      <c r="H67" s="19" t="s">
        <v>27</v>
      </c>
      <c r="I67" s="25">
        <v>6395</v>
      </c>
      <c r="J67" s="25">
        <f t="shared" si="0"/>
        <v>813060</v>
      </c>
    </row>
    <row r="68" customHeight="1" spans="1:10">
      <c r="A68" s="19">
        <v>7</v>
      </c>
      <c r="B68" s="20">
        <v>1</v>
      </c>
      <c r="C68" s="19">
        <v>16</v>
      </c>
      <c r="D68" s="21" t="s">
        <v>88</v>
      </c>
      <c r="E68" s="22">
        <v>86.601</v>
      </c>
      <c r="F68" s="22">
        <v>28.154</v>
      </c>
      <c r="G68" s="23">
        <v>114.76</v>
      </c>
      <c r="H68" s="19" t="s">
        <v>27</v>
      </c>
      <c r="I68" s="25">
        <v>6063</v>
      </c>
      <c r="J68" s="25">
        <f t="shared" si="0"/>
        <v>695790</v>
      </c>
    </row>
    <row r="69" customHeight="1" spans="1:10">
      <c r="A69" s="19">
        <v>7</v>
      </c>
      <c r="B69" s="20">
        <v>1</v>
      </c>
      <c r="C69" s="19">
        <v>16</v>
      </c>
      <c r="D69" s="21" t="s">
        <v>89</v>
      </c>
      <c r="E69" s="22">
        <v>86.601</v>
      </c>
      <c r="F69" s="22">
        <v>28.154</v>
      </c>
      <c r="G69" s="23">
        <v>114.76</v>
      </c>
      <c r="H69" s="19" t="s">
        <v>27</v>
      </c>
      <c r="I69" s="25">
        <v>6065</v>
      </c>
      <c r="J69" s="25">
        <f t="shared" si="0"/>
        <v>696019</v>
      </c>
    </row>
    <row r="70" customHeight="1" spans="1:10">
      <c r="A70" s="19">
        <v>7</v>
      </c>
      <c r="B70" s="20">
        <v>1</v>
      </c>
      <c r="C70" s="19">
        <v>16</v>
      </c>
      <c r="D70" s="21" t="s">
        <v>90</v>
      </c>
      <c r="E70" s="22">
        <v>95.946</v>
      </c>
      <c r="F70" s="22">
        <v>31.192</v>
      </c>
      <c r="G70" s="23">
        <v>127.14</v>
      </c>
      <c r="H70" s="19" t="s">
        <v>27</v>
      </c>
      <c r="I70" s="25">
        <v>6393</v>
      </c>
      <c r="J70" s="25">
        <f t="shared" si="0"/>
        <v>812806</v>
      </c>
    </row>
    <row r="71" customHeight="1" spans="1:10">
      <c r="A71" s="19">
        <v>7</v>
      </c>
      <c r="B71" s="20">
        <v>1</v>
      </c>
      <c r="C71" s="19">
        <v>17</v>
      </c>
      <c r="D71" s="21" t="s">
        <v>91</v>
      </c>
      <c r="E71" s="22">
        <v>95.946</v>
      </c>
      <c r="F71" s="22">
        <v>31.192</v>
      </c>
      <c r="G71" s="23">
        <v>127.14</v>
      </c>
      <c r="H71" s="19" t="s">
        <v>27</v>
      </c>
      <c r="I71" s="25">
        <v>6418</v>
      </c>
      <c r="J71" s="25">
        <f t="shared" ref="J71:J114" si="1">ROUND(G71*I71,0)</f>
        <v>815985</v>
      </c>
    </row>
    <row r="72" customHeight="1" spans="1:10">
      <c r="A72" s="19">
        <v>7</v>
      </c>
      <c r="B72" s="20">
        <v>1</v>
      </c>
      <c r="C72" s="19">
        <v>17</v>
      </c>
      <c r="D72" s="21" t="s">
        <v>92</v>
      </c>
      <c r="E72" s="22">
        <v>86.601</v>
      </c>
      <c r="F72" s="22">
        <v>28.154</v>
      </c>
      <c r="G72" s="23">
        <v>114.76</v>
      </c>
      <c r="H72" s="19" t="s">
        <v>27</v>
      </c>
      <c r="I72" s="25">
        <v>6008</v>
      </c>
      <c r="J72" s="25">
        <f t="shared" si="1"/>
        <v>689478</v>
      </c>
    </row>
    <row r="73" customHeight="1" spans="1:10">
      <c r="A73" s="19">
        <v>7</v>
      </c>
      <c r="B73" s="20">
        <v>1</v>
      </c>
      <c r="C73" s="19">
        <v>17</v>
      </c>
      <c r="D73" s="21" t="s">
        <v>93</v>
      </c>
      <c r="E73" s="22">
        <v>86.601</v>
      </c>
      <c r="F73" s="22">
        <v>28.154</v>
      </c>
      <c r="G73" s="23">
        <v>114.76</v>
      </c>
      <c r="H73" s="19" t="s">
        <v>27</v>
      </c>
      <c r="I73" s="25">
        <v>6008</v>
      </c>
      <c r="J73" s="25">
        <f t="shared" si="1"/>
        <v>689478</v>
      </c>
    </row>
    <row r="74" customHeight="1" spans="1:10">
      <c r="A74" s="19">
        <v>7</v>
      </c>
      <c r="B74" s="20">
        <v>1</v>
      </c>
      <c r="C74" s="19">
        <v>17</v>
      </c>
      <c r="D74" s="21" t="s">
        <v>94</v>
      </c>
      <c r="E74" s="22">
        <v>95.946</v>
      </c>
      <c r="F74" s="22">
        <v>31.192</v>
      </c>
      <c r="G74" s="23">
        <v>127.14</v>
      </c>
      <c r="H74" s="19" t="s">
        <v>27</v>
      </c>
      <c r="I74" s="25">
        <v>6418</v>
      </c>
      <c r="J74" s="25">
        <f t="shared" si="1"/>
        <v>815985</v>
      </c>
    </row>
    <row r="75" customHeight="1" spans="1:10">
      <c r="A75" s="19">
        <v>7</v>
      </c>
      <c r="B75" s="20">
        <v>1</v>
      </c>
      <c r="C75" s="19">
        <v>18</v>
      </c>
      <c r="D75" s="21" t="s">
        <v>95</v>
      </c>
      <c r="E75" s="22">
        <v>95.946</v>
      </c>
      <c r="F75" s="22">
        <v>31.192</v>
      </c>
      <c r="G75" s="23">
        <v>127.14</v>
      </c>
      <c r="H75" s="19" t="s">
        <v>27</v>
      </c>
      <c r="I75" s="25">
        <v>6361</v>
      </c>
      <c r="J75" s="25">
        <f t="shared" si="1"/>
        <v>808738</v>
      </c>
    </row>
    <row r="76" customHeight="1" spans="1:10">
      <c r="A76" s="19">
        <v>7</v>
      </c>
      <c r="B76" s="20">
        <v>1</v>
      </c>
      <c r="C76" s="19">
        <v>18</v>
      </c>
      <c r="D76" s="21" t="s">
        <v>96</v>
      </c>
      <c r="E76" s="22">
        <v>86.601</v>
      </c>
      <c r="F76" s="22">
        <v>28.154</v>
      </c>
      <c r="G76" s="23">
        <v>114.76</v>
      </c>
      <c r="H76" s="19" t="s">
        <v>27</v>
      </c>
      <c r="I76" s="25">
        <v>5910</v>
      </c>
      <c r="J76" s="25">
        <f t="shared" si="1"/>
        <v>678232</v>
      </c>
    </row>
    <row r="77" customHeight="1" spans="1:10">
      <c r="A77" s="19">
        <v>7</v>
      </c>
      <c r="B77" s="20">
        <v>1</v>
      </c>
      <c r="C77" s="19">
        <v>18</v>
      </c>
      <c r="D77" s="21" t="s">
        <v>97</v>
      </c>
      <c r="E77" s="22">
        <v>86.601</v>
      </c>
      <c r="F77" s="22">
        <v>28.154</v>
      </c>
      <c r="G77" s="23">
        <v>114.76</v>
      </c>
      <c r="H77" s="19" t="s">
        <v>27</v>
      </c>
      <c r="I77" s="25">
        <v>5910</v>
      </c>
      <c r="J77" s="25">
        <f t="shared" si="1"/>
        <v>678232</v>
      </c>
    </row>
    <row r="78" customHeight="1" spans="1:10">
      <c r="A78" s="19">
        <v>7</v>
      </c>
      <c r="B78" s="20">
        <v>1</v>
      </c>
      <c r="C78" s="19">
        <v>18</v>
      </c>
      <c r="D78" s="21" t="s">
        <v>98</v>
      </c>
      <c r="E78" s="22">
        <v>95.946</v>
      </c>
      <c r="F78" s="22">
        <v>31.192</v>
      </c>
      <c r="G78" s="23">
        <v>127.14</v>
      </c>
      <c r="H78" s="19" t="s">
        <v>27</v>
      </c>
      <c r="I78" s="25">
        <v>6361</v>
      </c>
      <c r="J78" s="25">
        <f t="shared" si="1"/>
        <v>808738</v>
      </c>
    </row>
    <row r="79" customHeight="1" spans="1:10">
      <c r="A79" s="19">
        <v>7</v>
      </c>
      <c r="B79" s="20">
        <v>1</v>
      </c>
      <c r="C79" s="19">
        <v>19</v>
      </c>
      <c r="D79" s="21" t="s">
        <v>99</v>
      </c>
      <c r="E79" s="22">
        <v>95.946</v>
      </c>
      <c r="F79" s="22">
        <v>31.192</v>
      </c>
      <c r="G79" s="23">
        <v>127.14</v>
      </c>
      <c r="H79" s="19" t="s">
        <v>27</v>
      </c>
      <c r="I79" s="25">
        <v>6351</v>
      </c>
      <c r="J79" s="25">
        <f t="shared" si="1"/>
        <v>807466</v>
      </c>
    </row>
    <row r="80" customHeight="1" spans="1:10">
      <c r="A80" s="19">
        <v>7</v>
      </c>
      <c r="B80" s="20">
        <v>1</v>
      </c>
      <c r="C80" s="19">
        <v>19</v>
      </c>
      <c r="D80" s="21" t="s">
        <v>100</v>
      </c>
      <c r="E80" s="22">
        <v>86.601</v>
      </c>
      <c r="F80" s="22">
        <v>28.154</v>
      </c>
      <c r="G80" s="23">
        <v>114.76</v>
      </c>
      <c r="H80" s="19" t="s">
        <v>27</v>
      </c>
      <c r="I80" s="25">
        <v>6042</v>
      </c>
      <c r="J80" s="25">
        <f t="shared" si="1"/>
        <v>693380</v>
      </c>
    </row>
    <row r="81" customHeight="1" spans="1:10">
      <c r="A81" s="19">
        <v>7</v>
      </c>
      <c r="B81" s="20">
        <v>1</v>
      </c>
      <c r="C81" s="19">
        <v>19</v>
      </c>
      <c r="D81" s="21" t="s">
        <v>101</v>
      </c>
      <c r="E81" s="22">
        <v>86.601</v>
      </c>
      <c r="F81" s="22">
        <v>28.154</v>
      </c>
      <c r="G81" s="23">
        <v>114.76</v>
      </c>
      <c r="H81" s="19" t="s">
        <v>27</v>
      </c>
      <c r="I81" s="25">
        <v>6042</v>
      </c>
      <c r="J81" s="25">
        <f t="shared" si="1"/>
        <v>693380</v>
      </c>
    </row>
    <row r="82" customHeight="1" spans="1:10">
      <c r="A82" s="19">
        <v>7</v>
      </c>
      <c r="B82" s="20">
        <v>1</v>
      </c>
      <c r="C82" s="19">
        <v>19</v>
      </c>
      <c r="D82" s="21" t="s">
        <v>102</v>
      </c>
      <c r="E82" s="22">
        <v>95.946</v>
      </c>
      <c r="F82" s="22">
        <v>31.192</v>
      </c>
      <c r="G82" s="23">
        <v>127.14</v>
      </c>
      <c r="H82" s="19" t="s">
        <v>27</v>
      </c>
      <c r="I82" s="25">
        <v>6351</v>
      </c>
      <c r="J82" s="25">
        <f t="shared" si="1"/>
        <v>807466</v>
      </c>
    </row>
    <row r="83" customHeight="1" spans="1:10">
      <c r="A83" s="19">
        <v>7</v>
      </c>
      <c r="B83" s="20">
        <v>1</v>
      </c>
      <c r="C83" s="19">
        <v>20</v>
      </c>
      <c r="D83" s="21" t="s">
        <v>103</v>
      </c>
      <c r="E83" s="22">
        <v>95.946</v>
      </c>
      <c r="F83" s="22">
        <v>31.192</v>
      </c>
      <c r="G83" s="23">
        <v>127.14</v>
      </c>
      <c r="H83" s="19" t="s">
        <v>27</v>
      </c>
      <c r="I83" s="25">
        <v>6371</v>
      </c>
      <c r="J83" s="25">
        <f t="shared" si="1"/>
        <v>810009</v>
      </c>
    </row>
    <row r="84" customHeight="1" spans="1:10">
      <c r="A84" s="19">
        <v>7</v>
      </c>
      <c r="B84" s="20">
        <v>1</v>
      </c>
      <c r="C84" s="19">
        <v>20</v>
      </c>
      <c r="D84" s="21" t="s">
        <v>104</v>
      </c>
      <c r="E84" s="22">
        <v>86.601</v>
      </c>
      <c r="F84" s="22">
        <v>28.154</v>
      </c>
      <c r="G84" s="23">
        <v>114.76</v>
      </c>
      <c r="H84" s="19" t="s">
        <v>27</v>
      </c>
      <c r="I84" s="25">
        <v>6115</v>
      </c>
      <c r="J84" s="25">
        <f t="shared" si="1"/>
        <v>701757</v>
      </c>
    </row>
    <row r="85" customHeight="1" spans="1:10">
      <c r="A85" s="19">
        <v>7</v>
      </c>
      <c r="B85" s="20">
        <v>1</v>
      </c>
      <c r="C85" s="19">
        <v>20</v>
      </c>
      <c r="D85" s="21" t="s">
        <v>105</v>
      </c>
      <c r="E85" s="22">
        <v>86.601</v>
      </c>
      <c r="F85" s="22">
        <v>28.154</v>
      </c>
      <c r="G85" s="23">
        <v>114.76</v>
      </c>
      <c r="H85" s="19" t="s">
        <v>27</v>
      </c>
      <c r="I85" s="25">
        <v>6115</v>
      </c>
      <c r="J85" s="25">
        <f t="shared" si="1"/>
        <v>701757</v>
      </c>
    </row>
    <row r="86" customHeight="1" spans="1:10">
      <c r="A86" s="19">
        <v>7</v>
      </c>
      <c r="B86" s="20">
        <v>1</v>
      </c>
      <c r="C86" s="19">
        <v>20</v>
      </c>
      <c r="D86" s="21" t="s">
        <v>106</v>
      </c>
      <c r="E86" s="22">
        <v>95.946</v>
      </c>
      <c r="F86" s="22">
        <v>31.192</v>
      </c>
      <c r="G86" s="23">
        <v>127.14</v>
      </c>
      <c r="H86" s="19" t="s">
        <v>27</v>
      </c>
      <c r="I86" s="25">
        <v>6371</v>
      </c>
      <c r="J86" s="25">
        <f t="shared" si="1"/>
        <v>810009</v>
      </c>
    </row>
    <row r="87" customHeight="1" spans="1:10">
      <c r="A87" s="19">
        <v>7</v>
      </c>
      <c r="B87" s="20">
        <v>1</v>
      </c>
      <c r="C87" s="19">
        <v>21</v>
      </c>
      <c r="D87" s="21" t="s">
        <v>107</v>
      </c>
      <c r="E87" s="22">
        <v>95.946</v>
      </c>
      <c r="F87" s="22">
        <v>31.192</v>
      </c>
      <c r="G87" s="23">
        <v>127.14</v>
      </c>
      <c r="H87" s="19" t="s">
        <v>27</v>
      </c>
      <c r="I87" s="25">
        <v>6499</v>
      </c>
      <c r="J87" s="25">
        <f t="shared" si="1"/>
        <v>826283</v>
      </c>
    </row>
    <row r="88" customHeight="1" spans="1:10">
      <c r="A88" s="19">
        <v>7</v>
      </c>
      <c r="B88" s="20">
        <v>1</v>
      </c>
      <c r="C88" s="19">
        <v>21</v>
      </c>
      <c r="D88" s="21" t="s">
        <v>108</v>
      </c>
      <c r="E88" s="22">
        <v>86.601</v>
      </c>
      <c r="F88" s="22">
        <v>28.154</v>
      </c>
      <c r="G88" s="23">
        <v>114.76</v>
      </c>
      <c r="H88" s="19" t="s">
        <v>27</v>
      </c>
      <c r="I88" s="25">
        <v>6125</v>
      </c>
      <c r="J88" s="25">
        <f t="shared" si="1"/>
        <v>702905</v>
      </c>
    </row>
    <row r="89" customHeight="1" spans="1:10">
      <c r="A89" s="19">
        <v>7</v>
      </c>
      <c r="B89" s="20">
        <v>1</v>
      </c>
      <c r="C89" s="19">
        <v>21</v>
      </c>
      <c r="D89" s="21" t="s">
        <v>109</v>
      </c>
      <c r="E89" s="22">
        <v>86.601</v>
      </c>
      <c r="F89" s="22">
        <v>28.154</v>
      </c>
      <c r="G89" s="23">
        <v>114.76</v>
      </c>
      <c r="H89" s="19" t="s">
        <v>27</v>
      </c>
      <c r="I89" s="25">
        <v>6125</v>
      </c>
      <c r="J89" s="25">
        <f t="shared" si="1"/>
        <v>702905</v>
      </c>
    </row>
    <row r="90" customHeight="1" spans="1:10">
      <c r="A90" s="19">
        <v>7</v>
      </c>
      <c r="B90" s="20">
        <v>1</v>
      </c>
      <c r="C90" s="19">
        <v>21</v>
      </c>
      <c r="D90" s="21" t="s">
        <v>110</v>
      </c>
      <c r="E90" s="22">
        <v>95.946</v>
      </c>
      <c r="F90" s="22">
        <v>31.192</v>
      </c>
      <c r="G90" s="23">
        <v>127.14</v>
      </c>
      <c r="H90" s="19" t="s">
        <v>27</v>
      </c>
      <c r="I90" s="25">
        <v>6499</v>
      </c>
      <c r="J90" s="25">
        <f t="shared" si="1"/>
        <v>826283</v>
      </c>
    </row>
    <row r="91" customHeight="1" spans="1:10">
      <c r="A91" s="19">
        <v>7</v>
      </c>
      <c r="B91" s="20">
        <v>1</v>
      </c>
      <c r="C91" s="19">
        <v>22</v>
      </c>
      <c r="D91" s="21" t="s">
        <v>111</v>
      </c>
      <c r="E91" s="22">
        <v>95.946</v>
      </c>
      <c r="F91" s="22">
        <v>31.192</v>
      </c>
      <c r="G91" s="23">
        <v>127.14</v>
      </c>
      <c r="H91" s="19" t="s">
        <v>27</v>
      </c>
      <c r="I91" s="25">
        <v>6376</v>
      </c>
      <c r="J91" s="25">
        <f t="shared" si="1"/>
        <v>810645</v>
      </c>
    </row>
    <row r="92" customHeight="1" spans="1:10">
      <c r="A92" s="19">
        <v>7</v>
      </c>
      <c r="B92" s="20">
        <v>1</v>
      </c>
      <c r="C92" s="19">
        <v>22</v>
      </c>
      <c r="D92" s="21" t="s">
        <v>112</v>
      </c>
      <c r="E92" s="22">
        <v>86.601</v>
      </c>
      <c r="F92" s="22">
        <v>28.154</v>
      </c>
      <c r="G92" s="23">
        <v>114.76</v>
      </c>
      <c r="H92" s="19" t="s">
        <v>27</v>
      </c>
      <c r="I92" s="25">
        <v>6145</v>
      </c>
      <c r="J92" s="25">
        <f t="shared" si="1"/>
        <v>705200</v>
      </c>
    </row>
    <row r="93" customHeight="1" spans="1:10">
      <c r="A93" s="19">
        <v>7</v>
      </c>
      <c r="B93" s="20">
        <v>1</v>
      </c>
      <c r="C93" s="19">
        <v>22</v>
      </c>
      <c r="D93" s="21" t="s">
        <v>113</v>
      </c>
      <c r="E93" s="22">
        <v>86.601</v>
      </c>
      <c r="F93" s="22">
        <v>28.154</v>
      </c>
      <c r="G93" s="23">
        <v>114.76</v>
      </c>
      <c r="H93" s="19" t="s">
        <v>27</v>
      </c>
      <c r="I93" s="25">
        <v>6145</v>
      </c>
      <c r="J93" s="25">
        <f t="shared" si="1"/>
        <v>705200</v>
      </c>
    </row>
    <row r="94" customHeight="1" spans="1:10">
      <c r="A94" s="19">
        <v>7</v>
      </c>
      <c r="B94" s="20">
        <v>1</v>
      </c>
      <c r="C94" s="19">
        <v>22</v>
      </c>
      <c r="D94" s="21" t="s">
        <v>114</v>
      </c>
      <c r="E94" s="22">
        <v>95.946</v>
      </c>
      <c r="F94" s="22">
        <v>31.192</v>
      </c>
      <c r="G94" s="23">
        <v>127.14</v>
      </c>
      <c r="H94" s="19" t="s">
        <v>27</v>
      </c>
      <c r="I94" s="25">
        <v>6376</v>
      </c>
      <c r="J94" s="25">
        <f t="shared" si="1"/>
        <v>810645</v>
      </c>
    </row>
    <row r="95" customHeight="1" spans="1:10">
      <c r="A95" s="19">
        <v>7</v>
      </c>
      <c r="B95" s="20">
        <v>1</v>
      </c>
      <c r="C95" s="19">
        <v>23</v>
      </c>
      <c r="D95" s="21" t="s">
        <v>115</v>
      </c>
      <c r="E95" s="22">
        <v>95.946</v>
      </c>
      <c r="F95" s="22">
        <v>31.192</v>
      </c>
      <c r="G95" s="23">
        <v>127.14</v>
      </c>
      <c r="H95" s="19" t="s">
        <v>27</v>
      </c>
      <c r="I95" s="25">
        <v>6330</v>
      </c>
      <c r="J95" s="25">
        <f t="shared" si="1"/>
        <v>804796</v>
      </c>
    </row>
    <row r="96" customHeight="1" spans="1:10">
      <c r="A96" s="19">
        <v>7</v>
      </c>
      <c r="B96" s="20">
        <v>1</v>
      </c>
      <c r="C96" s="19">
        <v>23</v>
      </c>
      <c r="D96" s="21" t="s">
        <v>116</v>
      </c>
      <c r="E96" s="22">
        <v>86.601</v>
      </c>
      <c r="F96" s="22">
        <v>28.154</v>
      </c>
      <c r="G96" s="23">
        <v>114.76</v>
      </c>
      <c r="H96" s="19" t="s">
        <v>27</v>
      </c>
      <c r="I96" s="25">
        <v>6069</v>
      </c>
      <c r="J96" s="25">
        <f t="shared" si="1"/>
        <v>696478</v>
      </c>
    </row>
    <row r="97" customHeight="1" spans="1:10">
      <c r="A97" s="19">
        <v>7</v>
      </c>
      <c r="B97" s="20">
        <v>1</v>
      </c>
      <c r="C97" s="19">
        <v>23</v>
      </c>
      <c r="D97" s="21" t="s">
        <v>117</v>
      </c>
      <c r="E97" s="22">
        <v>86.601</v>
      </c>
      <c r="F97" s="22">
        <v>28.154</v>
      </c>
      <c r="G97" s="23">
        <v>114.76</v>
      </c>
      <c r="H97" s="19" t="s">
        <v>27</v>
      </c>
      <c r="I97" s="25">
        <v>6069</v>
      </c>
      <c r="J97" s="25">
        <f t="shared" si="1"/>
        <v>696478</v>
      </c>
    </row>
    <row r="98" customHeight="1" spans="1:10">
      <c r="A98" s="19">
        <v>7</v>
      </c>
      <c r="B98" s="20">
        <v>1</v>
      </c>
      <c r="C98" s="19">
        <v>23</v>
      </c>
      <c r="D98" s="21" t="s">
        <v>118</v>
      </c>
      <c r="E98" s="22">
        <v>95.946</v>
      </c>
      <c r="F98" s="22">
        <v>31.192</v>
      </c>
      <c r="G98" s="23">
        <v>127.14</v>
      </c>
      <c r="H98" s="19" t="s">
        <v>27</v>
      </c>
      <c r="I98" s="25">
        <v>6330</v>
      </c>
      <c r="J98" s="25">
        <f t="shared" si="1"/>
        <v>804796</v>
      </c>
    </row>
    <row r="99" customHeight="1" spans="1:10">
      <c r="A99" s="19">
        <v>7</v>
      </c>
      <c r="B99" s="20">
        <v>1</v>
      </c>
      <c r="C99" s="19">
        <v>24</v>
      </c>
      <c r="D99" s="21" t="s">
        <v>119</v>
      </c>
      <c r="E99" s="22">
        <v>95.946</v>
      </c>
      <c r="F99" s="22">
        <v>31.192</v>
      </c>
      <c r="G99" s="23">
        <v>127.14</v>
      </c>
      <c r="H99" s="19" t="s">
        <v>27</v>
      </c>
      <c r="I99" s="25">
        <v>6261</v>
      </c>
      <c r="J99" s="25">
        <f t="shared" si="1"/>
        <v>796024</v>
      </c>
    </row>
    <row r="100" customHeight="1" spans="1:10">
      <c r="A100" s="19">
        <v>7</v>
      </c>
      <c r="B100" s="20">
        <v>1</v>
      </c>
      <c r="C100" s="19">
        <v>24</v>
      </c>
      <c r="D100" s="21" t="s">
        <v>120</v>
      </c>
      <c r="E100" s="22">
        <v>86.601</v>
      </c>
      <c r="F100" s="22">
        <v>28.154</v>
      </c>
      <c r="G100" s="23">
        <v>114.76</v>
      </c>
      <c r="H100" s="19" t="s">
        <v>27</v>
      </c>
      <c r="I100" s="25">
        <v>6010</v>
      </c>
      <c r="J100" s="25">
        <f t="shared" si="1"/>
        <v>689708</v>
      </c>
    </row>
    <row r="101" customHeight="1" spans="1:10">
      <c r="A101" s="19">
        <v>7</v>
      </c>
      <c r="B101" s="20">
        <v>1</v>
      </c>
      <c r="C101" s="19">
        <v>24</v>
      </c>
      <c r="D101" s="21" t="s">
        <v>121</v>
      </c>
      <c r="E101" s="22">
        <v>86.601</v>
      </c>
      <c r="F101" s="22">
        <v>28.154</v>
      </c>
      <c r="G101" s="23">
        <v>114.76</v>
      </c>
      <c r="H101" s="19" t="s">
        <v>27</v>
      </c>
      <c r="I101" s="25">
        <v>6010</v>
      </c>
      <c r="J101" s="25">
        <f t="shared" si="1"/>
        <v>689708</v>
      </c>
    </row>
    <row r="102" customHeight="1" spans="1:10">
      <c r="A102" s="19">
        <v>7</v>
      </c>
      <c r="B102" s="20">
        <v>1</v>
      </c>
      <c r="C102" s="19">
        <v>24</v>
      </c>
      <c r="D102" s="21" t="s">
        <v>122</v>
      </c>
      <c r="E102" s="22">
        <v>95.946</v>
      </c>
      <c r="F102" s="22">
        <v>31.192</v>
      </c>
      <c r="G102" s="23">
        <v>127.14</v>
      </c>
      <c r="H102" s="19" t="s">
        <v>27</v>
      </c>
      <c r="I102" s="25">
        <v>6261</v>
      </c>
      <c r="J102" s="25">
        <f t="shared" si="1"/>
        <v>796024</v>
      </c>
    </row>
    <row r="103" customHeight="1" spans="1:10">
      <c r="A103" s="19">
        <v>7</v>
      </c>
      <c r="B103" s="20">
        <v>1</v>
      </c>
      <c r="C103" s="19">
        <v>25</v>
      </c>
      <c r="D103" s="21" t="s">
        <v>123</v>
      </c>
      <c r="E103" s="22">
        <v>95.946</v>
      </c>
      <c r="F103" s="22">
        <v>31.192</v>
      </c>
      <c r="G103" s="23">
        <v>127.14</v>
      </c>
      <c r="H103" s="19" t="s">
        <v>27</v>
      </c>
      <c r="I103" s="25">
        <v>6192</v>
      </c>
      <c r="J103" s="25">
        <f t="shared" si="1"/>
        <v>787251</v>
      </c>
    </row>
    <row r="104" customHeight="1" spans="1:10">
      <c r="A104" s="19">
        <v>7</v>
      </c>
      <c r="B104" s="20">
        <v>1</v>
      </c>
      <c r="C104" s="19">
        <v>25</v>
      </c>
      <c r="D104" s="21" t="s">
        <v>124</v>
      </c>
      <c r="E104" s="22">
        <v>86.601</v>
      </c>
      <c r="F104" s="22">
        <v>28.154</v>
      </c>
      <c r="G104" s="23">
        <v>114.76</v>
      </c>
      <c r="H104" s="19" t="s">
        <v>27</v>
      </c>
      <c r="I104" s="25">
        <v>5981</v>
      </c>
      <c r="J104" s="25">
        <f t="shared" si="1"/>
        <v>686380</v>
      </c>
    </row>
    <row r="105" customHeight="1" spans="1:10">
      <c r="A105" s="19">
        <v>7</v>
      </c>
      <c r="B105" s="20">
        <v>1</v>
      </c>
      <c r="C105" s="19">
        <v>25</v>
      </c>
      <c r="D105" s="21" t="s">
        <v>125</v>
      </c>
      <c r="E105" s="22">
        <v>86.601</v>
      </c>
      <c r="F105" s="22">
        <v>28.154</v>
      </c>
      <c r="G105" s="23">
        <v>114.76</v>
      </c>
      <c r="H105" s="19" t="s">
        <v>27</v>
      </c>
      <c r="I105" s="25">
        <v>5981</v>
      </c>
      <c r="J105" s="25">
        <f t="shared" si="1"/>
        <v>686380</v>
      </c>
    </row>
    <row r="106" customHeight="1" spans="1:10">
      <c r="A106" s="19">
        <v>7</v>
      </c>
      <c r="B106" s="20">
        <v>1</v>
      </c>
      <c r="C106" s="19">
        <v>25</v>
      </c>
      <c r="D106" s="21" t="s">
        <v>126</v>
      </c>
      <c r="E106" s="22">
        <v>95.946</v>
      </c>
      <c r="F106" s="22">
        <v>31.192</v>
      </c>
      <c r="G106" s="23">
        <v>127.14</v>
      </c>
      <c r="H106" s="19" t="s">
        <v>27</v>
      </c>
      <c r="I106" s="25">
        <v>6192</v>
      </c>
      <c r="J106" s="25">
        <f t="shared" si="1"/>
        <v>787251</v>
      </c>
    </row>
    <row r="107" customHeight="1" spans="1:10">
      <c r="A107" s="19">
        <v>7</v>
      </c>
      <c r="B107" s="20">
        <v>1</v>
      </c>
      <c r="C107" s="19">
        <v>26</v>
      </c>
      <c r="D107" s="21" t="s">
        <v>127</v>
      </c>
      <c r="E107" s="22">
        <v>95.946</v>
      </c>
      <c r="F107" s="22">
        <v>31.192</v>
      </c>
      <c r="G107" s="23">
        <v>127.14</v>
      </c>
      <c r="H107" s="19" t="s">
        <v>27</v>
      </c>
      <c r="I107" s="25">
        <v>6168</v>
      </c>
      <c r="J107" s="25">
        <f t="shared" si="1"/>
        <v>784200</v>
      </c>
    </row>
    <row r="108" customHeight="1" spans="1:10">
      <c r="A108" s="19">
        <v>7</v>
      </c>
      <c r="B108" s="20">
        <v>1</v>
      </c>
      <c r="C108" s="19">
        <v>26</v>
      </c>
      <c r="D108" s="21" t="s">
        <v>128</v>
      </c>
      <c r="E108" s="22">
        <v>86.601</v>
      </c>
      <c r="F108" s="22">
        <v>28.154</v>
      </c>
      <c r="G108" s="23">
        <v>114.76</v>
      </c>
      <c r="H108" s="19" t="s">
        <v>27</v>
      </c>
      <c r="I108" s="25">
        <v>5855</v>
      </c>
      <c r="J108" s="25">
        <f t="shared" si="1"/>
        <v>671920</v>
      </c>
    </row>
    <row r="109" customHeight="1" spans="1:10">
      <c r="A109" s="19">
        <v>7</v>
      </c>
      <c r="B109" s="20">
        <v>1</v>
      </c>
      <c r="C109" s="27">
        <v>26</v>
      </c>
      <c r="D109" s="21" t="s">
        <v>129</v>
      </c>
      <c r="E109" s="22">
        <v>86.601</v>
      </c>
      <c r="F109" s="22">
        <v>28.154</v>
      </c>
      <c r="G109" s="23">
        <v>114.76</v>
      </c>
      <c r="H109" s="19" t="s">
        <v>27</v>
      </c>
      <c r="I109" s="25">
        <v>5855</v>
      </c>
      <c r="J109" s="25">
        <f t="shared" si="1"/>
        <v>671920</v>
      </c>
    </row>
    <row r="110" customHeight="1" spans="1:10">
      <c r="A110" s="19">
        <v>7</v>
      </c>
      <c r="B110" s="20">
        <v>1</v>
      </c>
      <c r="C110" s="27">
        <v>26</v>
      </c>
      <c r="D110" s="28" t="s">
        <v>130</v>
      </c>
      <c r="E110" s="22">
        <v>95.946</v>
      </c>
      <c r="F110" s="22">
        <v>31.192</v>
      </c>
      <c r="G110" s="23">
        <v>127.14</v>
      </c>
      <c r="H110" s="19" t="s">
        <v>27</v>
      </c>
      <c r="I110" s="25">
        <v>6168</v>
      </c>
      <c r="J110" s="25">
        <f t="shared" si="1"/>
        <v>784200</v>
      </c>
    </row>
    <row r="111" customHeight="1" spans="1:10">
      <c r="A111" s="19">
        <v>7</v>
      </c>
      <c r="B111" s="20">
        <v>1</v>
      </c>
      <c r="C111" s="27">
        <v>27</v>
      </c>
      <c r="D111" s="28" t="s">
        <v>131</v>
      </c>
      <c r="E111" s="22">
        <v>95.946</v>
      </c>
      <c r="F111" s="22">
        <v>31.192</v>
      </c>
      <c r="G111" s="23">
        <v>127.14</v>
      </c>
      <c r="H111" s="19" t="s">
        <v>27</v>
      </c>
      <c r="I111" s="25">
        <v>5656</v>
      </c>
      <c r="J111" s="25">
        <f t="shared" si="1"/>
        <v>719104</v>
      </c>
    </row>
    <row r="112" customHeight="1" spans="1:10">
      <c r="A112" s="19">
        <v>7</v>
      </c>
      <c r="B112" s="20">
        <v>1</v>
      </c>
      <c r="C112" s="27">
        <v>27</v>
      </c>
      <c r="D112" s="28" t="s">
        <v>132</v>
      </c>
      <c r="E112" s="22">
        <v>86.601</v>
      </c>
      <c r="F112" s="22">
        <v>28.154</v>
      </c>
      <c r="G112" s="23">
        <v>114.76</v>
      </c>
      <c r="H112" s="19" t="s">
        <v>27</v>
      </c>
      <c r="I112" s="25">
        <v>5554</v>
      </c>
      <c r="J112" s="25">
        <f t="shared" si="1"/>
        <v>637377</v>
      </c>
    </row>
    <row r="113" customHeight="1" spans="1:10">
      <c r="A113" s="19">
        <v>7</v>
      </c>
      <c r="B113" s="20">
        <v>1</v>
      </c>
      <c r="C113" s="27">
        <v>27</v>
      </c>
      <c r="D113" s="28" t="s">
        <v>133</v>
      </c>
      <c r="E113" s="22">
        <v>86.601</v>
      </c>
      <c r="F113" s="22">
        <v>28.154</v>
      </c>
      <c r="G113" s="23">
        <v>114.76</v>
      </c>
      <c r="H113" s="19" t="s">
        <v>27</v>
      </c>
      <c r="I113" s="25">
        <v>5554</v>
      </c>
      <c r="J113" s="25">
        <f t="shared" si="1"/>
        <v>637377</v>
      </c>
    </row>
    <row r="114" customHeight="1" spans="1:10">
      <c r="A114" s="19">
        <v>7</v>
      </c>
      <c r="B114" s="20">
        <v>1</v>
      </c>
      <c r="C114" s="27">
        <v>27</v>
      </c>
      <c r="D114" s="28" t="s">
        <v>134</v>
      </c>
      <c r="E114" s="22">
        <v>95.946</v>
      </c>
      <c r="F114" s="22">
        <v>31.192</v>
      </c>
      <c r="G114" s="23">
        <v>127.14</v>
      </c>
      <c r="H114" s="19" t="s">
        <v>27</v>
      </c>
      <c r="I114" s="25">
        <v>5656</v>
      </c>
      <c r="J114" s="25">
        <f t="shared" si="1"/>
        <v>719104</v>
      </c>
    </row>
    <row r="115" customHeight="1" spans="1:10">
      <c r="A115" s="29" t="s">
        <v>135</v>
      </c>
      <c r="B115" s="29"/>
      <c r="C115" s="29"/>
      <c r="D115" s="29"/>
      <c r="E115" s="29"/>
      <c r="F115" s="29"/>
      <c r="G115" s="29">
        <f>SUM(G7:G114)</f>
        <v>13062.6</v>
      </c>
      <c r="H115" s="29"/>
      <c r="I115" s="40">
        <f>J115/G115</f>
        <v>6049.98935893314</v>
      </c>
      <c r="J115" s="41">
        <f>SUM(J7:J114)</f>
        <v>79028591</v>
      </c>
    </row>
    <row r="116" ht="27" customHeight="1" spans="1:10">
      <c r="A116" s="30" t="s">
        <v>136</v>
      </c>
      <c r="B116" s="31" t="s">
        <v>137</v>
      </c>
      <c r="C116" s="31"/>
      <c r="D116" s="31"/>
      <c r="E116" s="31"/>
      <c r="F116" s="31"/>
      <c r="G116" s="31"/>
      <c r="H116" s="32"/>
      <c r="I116" s="31"/>
      <c r="J116" s="42"/>
    </row>
    <row r="117" ht="29.25" customHeight="1" spans="1:10">
      <c r="A117" s="33"/>
      <c r="B117" s="34"/>
      <c r="C117" s="34"/>
      <c r="D117" s="34"/>
      <c r="E117" s="34"/>
      <c r="F117" s="34"/>
      <c r="G117" s="34"/>
      <c r="H117" s="35"/>
      <c r="I117" s="34"/>
      <c r="J117" s="43"/>
    </row>
    <row r="118" ht="35.25" customHeight="1" spans="1:10">
      <c r="A118" s="36"/>
      <c r="B118" s="37"/>
      <c r="C118" s="37"/>
      <c r="D118" s="37"/>
      <c r="E118" s="38" t="s">
        <v>138</v>
      </c>
      <c r="F118" s="38"/>
      <c r="G118" s="38"/>
      <c r="H118" s="39"/>
      <c r="I118" s="38" t="s">
        <v>139</v>
      </c>
      <c r="J118" s="44"/>
    </row>
  </sheetData>
  <autoFilter ref="A6:J118">
    <extLst/>
  </autoFilter>
  <mergeCells count="26">
    <mergeCell ref="A1:J1"/>
    <mergeCell ref="A2:B2"/>
    <mergeCell ref="C2:D2"/>
    <mergeCell ref="F2:G2"/>
    <mergeCell ref="I2:J2"/>
    <mergeCell ref="A3:B3"/>
    <mergeCell ref="C3:D3"/>
    <mergeCell ref="F3:G3"/>
    <mergeCell ref="I3:J3"/>
    <mergeCell ref="A4:B4"/>
    <mergeCell ref="C4:G4"/>
    <mergeCell ref="H4:I4"/>
    <mergeCell ref="E5:G5"/>
    <mergeCell ref="A115:D115"/>
    <mergeCell ref="E118:G118"/>
    <mergeCell ref="I118:J118"/>
    <mergeCell ref="A5:A6"/>
    <mergeCell ref="A116:A118"/>
    <mergeCell ref="B5:B6"/>
    <mergeCell ref="C5:C6"/>
    <mergeCell ref="D5:D6"/>
    <mergeCell ref="H5:H6"/>
    <mergeCell ref="I5:I6"/>
    <mergeCell ref="J5:J6"/>
    <mergeCell ref="B116:G117"/>
    <mergeCell ref="H116:J117"/>
  </mergeCells>
  <pageMargins left="0.629861111111111" right="0.432638888888889" top="0.432638888888889" bottom="0.432638888888889" header="0.314583333333333" footer="0.314583333333333"/>
  <pageSetup paperSize="9" scale="95" orientation="portrait" horizontalDpi="600" verticalDpi="300"/>
  <headerFooter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2006-09-13T11:21:00Z</dcterms:created>
  <cp:lastPrinted>2018-09-04T08:29:00Z</cp:lastPrinted>
  <dcterms:modified xsi:type="dcterms:W3CDTF">2022-07-12T02:20:07Z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FBF96F42307A498F8FA16EA4C603AFE4</vt:lpwstr>
  </property>
</Properties>
</file>