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 activeTab="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G4" i="2" l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<sst xmlns="http://schemas.openxmlformats.org/spreadsheetml/2006/main" count="43" uniqueCount="38">
  <si>
    <t>2023年市应急管理局公开选聘笔试人员成绩</t>
  </si>
  <si>
    <t>序号</t>
  </si>
  <si>
    <t>姓 名</t>
  </si>
  <si>
    <t>身份证号</t>
  </si>
  <si>
    <t>考号</t>
  </si>
  <si>
    <t>笔试成绩</t>
  </si>
  <si>
    <t>折算成绩
  40%</t>
  </si>
  <si>
    <t>面试成绩</t>
  </si>
  <si>
    <t>折算成绩
  60%</t>
  </si>
  <si>
    <t>排名</t>
  </si>
  <si>
    <t>马  瑞</t>
  </si>
  <si>
    <t>429005199311255676</t>
  </si>
  <si>
    <t>沈晓玉</t>
  </si>
  <si>
    <t>429005199703203947</t>
  </si>
  <si>
    <t>付泉超</t>
  </si>
  <si>
    <t>429005199710310011</t>
  </si>
  <si>
    <t>周  兵</t>
  </si>
  <si>
    <t>421023199110163471</t>
  </si>
  <si>
    <t>王秋高</t>
  </si>
  <si>
    <t>429005198812275339</t>
  </si>
  <si>
    <t>陈俐娴</t>
  </si>
  <si>
    <t>429005199611244709</t>
  </si>
  <si>
    <t>陈  忠</t>
  </si>
  <si>
    <t>429005199801280014</t>
  </si>
  <si>
    <t>张羽桐</t>
  </si>
  <si>
    <t>429005199308130020</t>
  </si>
  <si>
    <t>范雪琪</t>
  </si>
  <si>
    <t>429005199302010044</t>
  </si>
  <si>
    <t>朱  丽</t>
  </si>
  <si>
    <t>4210021199412242624</t>
  </si>
  <si>
    <t>宋禹辰</t>
  </si>
  <si>
    <t>429005199308150072</t>
  </si>
  <si>
    <t>王步康</t>
  </si>
  <si>
    <t>429005199501036485</t>
  </si>
  <si>
    <t>笔试
成绩</t>
  </si>
  <si>
    <t>总分</t>
  </si>
  <si>
    <t>2023年市住建局公开选聘事业单位工作人员总成绩</t>
    <phoneticPr fontId="5" type="noConversion"/>
  </si>
  <si>
    <t>余义平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</si>
</sst>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name val="宋体"/>
      <family val="3"/>
      <charset val="134"/>
    </font>
    <font>
      <sz val="18"/>
      <color indexed="8"/>
      <name val="方正小标宋简体"/>
      <family val="4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90" zoomScaleNormal="90" workbookViewId="0">
      <selection sqref="A1:XFD1048576"/>
    </sheetView>
  </sheetViews>
  <sheetFormatPr defaultColWidth="9" defaultRowHeight="13.5"/>
  <cols>
    <col min="1" max="1" width="10.875" customWidth="1"/>
    <col min="2" max="2" width="12.75" customWidth="1"/>
    <col min="3" max="3" width="22.25" customWidth="1"/>
    <col min="4" max="4" width="12.875" customWidth="1"/>
  </cols>
  <sheetData>
    <row r="1" spans="1:9">
      <c r="A1" s="16"/>
      <c r="B1" s="16"/>
      <c r="C1" s="16"/>
      <c r="D1" s="16"/>
    </row>
    <row r="2" spans="1:9" ht="51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9" ht="36" customHeight="1">
      <c r="A3" s="2" t="s">
        <v>1</v>
      </c>
      <c r="B3" s="2" t="s">
        <v>2</v>
      </c>
      <c r="C3" s="9" t="s">
        <v>3</v>
      </c>
      <c r="D3" s="9" t="s">
        <v>4</v>
      </c>
      <c r="E3" s="10" t="s">
        <v>5</v>
      </c>
      <c r="F3" s="11" t="s">
        <v>6</v>
      </c>
      <c r="G3" s="11" t="s">
        <v>7</v>
      </c>
      <c r="H3" s="11" t="s">
        <v>8</v>
      </c>
      <c r="I3" s="2" t="s">
        <v>9</v>
      </c>
    </row>
    <row r="4" spans="1:9" ht="36" customHeight="1">
      <c r="A4" s="2">
        <v>1</v>
      </c>
      <c r="B4" s="6" t="s">
        <v>10</v>
      </c>
      <c r="C4" s="15" t="s">
        <v>11</v>
      </c>
      <c r="D4" s="12">
        <v>2023010</v>
      </c>
      <c r="E4" s="13">
        <v>61.8</v>
      </c>
      <c r="F4" s="2">
        <f>E4*0.4</f>
        <v>24.72</v>
      </c>
      <c r="G4" s="2"/>
      <c r="H4" s="2"/>
      <c r="I4" s="14">
        <v>2</v>
      </c>
    </row>
    <row r="5" spans="1:9" ht="36" customHeight="1">
      <c r="A5" s="2">
        <v>2</v>
      </c>
      <c r="B5" s="6" t="s">
        <v>12</v>
      </c>
      <c r="C5" s="15" t="s">
        <v>13</v>
      </c>
      <c r="D5" s="12">
        <v>2023009</v>
      </c>
      <c r="E5" s="13">
        <v>57.8</v>
      </c>
      <c r="F5" s="2">
        <f t="shared" ref="F5:F15" si="0">E5*0.4</f>
        <v>23.12</v>
      </c>
      <c r="G5" s="2"/>
      <c r="H5" s="2"/>
      <c r="I5" s="14">
        <v>6</v>
      </c>
    </row>
    <row r="6" spans="1:9" ht="36" customHeight="1">
      <c r="A6" s="2">
        <v>3</v>
      </c>
      <c r="B6" s="6" t="s">
        <v>14</v>
      </c>
      <c r="C6" s="15" t="s">
        <v>15</v>
      </c>
      <c r="D6" s="12">
        <v>2023008</v>
      </c>
      <c r="E6" s="13">
        <v>60.4</v>
      </c>
      <c r="F6" s="2">
        <f t="shared" si="0"/>
        <v>24.16</v>
      </c>
      <c r="G6" s="2"/>
      <c r="H6" s="2"/>
      <c r="I6" s="14">
        <v>3</v>
      </c>
    </row>
    <row r="7" spans="1:9" ht="36" customHeight="1">
      <c r="A7" s="2">
        <v>4</v>
      </c>
      <c r="B7" s="6" t="s">
        <v>16</v>
      </c>
      <c r="C7" s="15" t="s">
        <v>17</v>
      </c>
      <c r="D7" s="12">
        <v>2023005</v>
      </c>
      <c r="E7" s="13">
        <v>65.8</v>
      </c>
      <c r="F7" s="2">
        <f t="shared" si="0"/>
        <v>26.32</v>
      </c>
      <c r="G7" s="2"/>
      <c r="H7" s="2"/>
      <c r="I7" s="14">
        <v>1</v>
      </c>
    </row>
    <row r="8" spans="1:9" ht="36" customHeight="1">
      <c r="A8" s="2">
        <v>5</v>
      </c>
      <c r="B8" s="6" t="s">
        <v>18</v>
      </c>
      <c r="C8" s="15" t="s">
        <v>19</v>
      </c>
      <c r="D8" s="12">
        <v>2023001</v>
      </c>
      <c r="E8" s="13">
        <v>59.2</v>
      </c>
      <c r="F8" s="2">
        <f t="shared" si="0"/>
        <v>23.680000000000003</v>
      </c>
      <c r="G8" s="2"/>
      <c r="H8" s="2"/>
      <c r="I8" s="14">
        <v>5</v>
      </c>
    </row>
    <row r="9" spans="1:9" ht="36" customHeight="1">
      <c r="A9" s="2">
        <v>6</v>
      </c>
      <c r="B9" s="6" t="s">
        <v>20</v>
      </c>
      <c r="C9" s="15" t="s">
        <v>21</v>
      </c>
      <c r="D9" s="12">
        <v>2023004</v>
      </c>
      <c r="E9" s="13">
        <v>60.3</v>
      </c>
      <c r="F9" s="2">
        <f t="shared" si="0"/>
        <v>24.12</v>
      </c>
      <c r="G9" s="2"/>
      <c r="H9" s="2"/>
      <c r="I9" s="14">
        <v>4</v>
      </c>
    </row>
    <row r="10" spans="1:9" ht="36" customHeight="1">
      <c r="A10" s="2">
        <v>7</v>
      </c>
      <c r="B10" s="6" t="s">
        <v>22</v>
      </c>
      <c r="C10" s="15" t="s">
        <v>23</v>
      </c>
      <c r="D10" s="12">
        <v>2023012</v>
      </c>
      <c r="E10" s="13">
        <v>43.2</v>
      </c>
      <c r="F10" s="2">
        <f t="shared" si="0"/>
        <v>17.28</v>
      </c>
      <c r="G10" s="2"/>
      <c r="H10" s="2"/>
      <c r="I10" s="14"/>
    </row>
    <row r="11" spans="1:9" ht="36" customHeight="1">
      <c r="A11" s="2">
        <v>8</v>
      </c>
      <c r="B11" s="6" t="s">
        <v>24</v>
      </c>
      <c r="C11" s="15" t="s">
        <v>25</v>
      </c>
      <c r="D11" s="12">
        <v>2023006</v>
      </c>
      <c r="E11" s="13">
        <v>46.2</v>
      </c>
      <c r="F11" s="2">
        <f t="shared" si="0"/>
        <v>18.48</v>
      </c>
      <c r="G11" s="2"/>
      <c r="H11" s="2"/>
      <c r="I11" s="14"/>
    </row>
    <row r="12" spans="1:9" ht="36" customHeight="1">
      <c r="A12" s="2">
        <v>9</v>
      </c>
      <c r="B12" s="6" t="s">
        <v>26</v>
      </c>
      <c r="C12" s="15" t="s">
        <v>27</v>
      </c>
      <c r="D12" s="12">
        <v>2023002</v>
      </c>
      <c r="E12" s="13">
        <v>54.3</v>
      </c>
      <c r="F12" s="2">
        <f t="shared" si="0"/>
        <v>21.72</v>
      </c>
      <c r="G12" s="2"/>
      <c r="H12" s="2"/>
      <c r="I12" s="14">
        <v>9</v>
      </c>
    </row>
    <row r="13" spans="1:9" ht="36" customHeight="1">
      <c r="A13" s="2">
        <v>10</v>
      </c>
      <c r="B13" s="6" t="s">
        <v>28</v>
      </c>
      <c r="C13" s="15" t="s">
        <v>29</v>
      </c>
      <c r="D13" s="12">
        <v>2023011</v>
      </c>
      <c r="E13" s="13">
        <v>56.9</v>
      </c>
      <c r="F13" s="2">
        <f t="shared" si="0"/>
        <v>22.76</v>
      </c>
      <c r="G13" s="2"/>
      <c r="H13" s="2"/>
      <c r="I13" s="14">
        <v>7</v>
      </c>
    </row>
    <row r="14" spans="1:9" ht="36" customHeight="1">
      <c r="A14" s="2">
        <v>11</v>
      </c>
      <c r="B14" s="6" t="s">
        <v>30</v>
      </c>
      <c r="C14" s="15" t="s">
        <v>31</v>
      </c>
      <c r="D14" s="12">
        <v>2023003</v>
      </c>
      <c r="E14" s="13">
        <v>0</v>
      </c>
      <c r="F14" s="2">
        <f t="shared" si="0"/>
        <v>0</v>
      </c>
      <c r="G14" s="2"/>
      <c r="H14" s="2"/>
      <c r="I14" s="14"/>
    </row>
    <row r="15" spans="1:9" ht="36" customHeight="1">
      <c r="A15" s="2">
        <v>12</v>
      </c>
      <c r="B15" s="6" t="s">
        <v>32</v>
      </c>
      <c r="C15" s="15" t="s">
        <v>33</v>
      </c>
      <c r="D15" s="12">
        <v>2023007</v>
      </c>
      <c r="E15" s="13">
        <v>55.6</v>
      </c>
      <c r="F15" s="2">
        <f t="shared" si="0"/>
        <v>22.240000000000002</v>
      </c>
      <c r="G15" s="2"/>
      <c r="H15" s="2"/>
      <c r="I15" s="14">
        <v>8</v>
      </c>
    </row>
  </sheetData>
  <mergeCells count="2">
    <mergeCell ref="A1:D1"/>
    <mergeCell ref="A2:I2"/>
  </mergeCells>
  <phoneticPr fontId="5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H7" sqref="H7"/>
    </sheetView>
  </sheetViews>
  <sheetFormatPr defaultColWidth="9" defaultRowHeight="13.5"/>
  <cols>
    <col min="1" max="1" width="8.75" customWidth="1"/>
    <col min="2" max="2" width="10.875" customWidth="1"/>
    <col min="3" max="3" width="13" customWidth="1"/>
    <col min="4" max="4" width="13.75" customWidth="1"/>
    <col min="5" max="5" width="14.625" customWidth="1"/>
    <col min="6" max="6" width="10.375" customWidth="1"/>
    <col min="7" max="7" width="13.25" style="1" customWidth="1"/>
  </cols>
  <sheetData>
    <row r="1" spans="1:7">
      <c r="A1" s="16"/>
      <c r="B1" s="16"/>
    </row>
    <row r="2" spans="1:7" ht="51" customHeight="1">
      <c r="A2" s="19" t="s">
        <v>36</v>
      </c>
      <c r="B2" s="17"/>
      <c r="C2" s="17"/>
      <c r="D2" s="17"/>
      <c r="E2" s="17"/>
      <c r="F2" s="17"/>
      <c r="G2" s="18"/>
    </row>
    <row r="3" spans="1:7" ht="36" customHeight="1">
      <c r="A3" s="2" t="s">
        <v>9</v>
      </c>
      <c r="B3" s="2" t="s">
        <v>2</v>
      </c>
      <c r="C3" s="3" t="s">
        <v>34</v>
      </c>
      <c r="D3" s="4" t="s">
        <v>6</v>
      </c>
      <c r="E3" s="3" t="s">
        <v>7</v>
      </c>
      <c r="F3" s="4" t="s">
        <v>8</v>
      </c>
      <c r="G3" s="5" t="s">
        <v>35</v>
      </c>
    </row>
    <row r="4" spans="1:7" ht="36" customHeight="1">
      <c r="A4" s="2">
        <v>1</v>
      </c>
      <c r="B4" s="20" t="s">
        <v>37</v>
      </c>
      <c r="C4" s="7">
        <v>79</v>
      </c>
      <c r="D4" s="2">
        <v>31.6</v>
      </c>
      <c r="E4" s="7">
        <v>80.599999999999994</v>
      </c>
      <c r="F4" s="2">
        <v>48.36</v>
      </c>
      <c r="G4" s="8">
        <f>D4+F4</f>
        <v>79.960000000000008</v>
      </c>
    </row>
  </sheetData>
  <mergeCells count="2">
    <mergeCell ref="A1:B1"/>
    <mergeCell ref="A2:G2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</dc:creator>
  <cp:lastModifiedBy>admin</cp:lastModifiedBy>
  <dcterms:created xsi:type="dcterms:W3CDTF">2023-02-19T10:17:00Z</dcterms:created>
  <dcterms:modified xsi:type="dcterms:W3CDTF">2023-05-19T08:00:05Z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E30A451CC2BC46B2BE032F1741DD70AD</vt:lpwstr>
  </property>
  <property fmtid="{D5CDD505-2E9C-101B-9397-08002B2CF9AE}" pid="3" name="KSOProductBuildVer">
    <vt:lpwstr>2052-11.1.0.13703</vt:lpwstr>
  </property>
</Properties>
</file>