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D50BDD1-E853-4F9B-93D0-4BB193D612B3}" xr6:coauthVersionLast="47" xr6:coauthVersionMax="47" xr10:uidLastSave="{00000000-0000-0000-0000-000000000000}"/>
  <bookViews>
    <workbookView xWindow="6210" yWindow="1785" windowWidth="21645" windowHeight="12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<sst xmlns="http://schemas.openxmlformats.org/spreadsheetml/2006/main" count="40" uniqueCount="40">
  <si>
    <t>附件</t>
    <phoneticPr fontId="2" type="noConversion"/>
  </si>
  <si>
    <t>龙湾镇2024年稻谷、小麦补贴面积汇总表</t>
    <phoneticPr fontId="2" type="noConversion"/>
  </si>
  <si>
    <t>单位：亩</t>
  </si>
  <si>
    <t>单位</t>
  </si>
  <si>
    <t>户数</t>
  </si>
  <si>
    <t>确权确地实测面积</t>
  </si>
  <si>
    <t>承包村组非承包地</t>
  </si>
  <si>
    <t>流转转入的耕地</t>
  </si>
  <si>
    <t>流转转出的耕地</t>
  </si>
  <si>
    <t>2024年</t>
    <phoneticPr fontId="2" type="noConversion"/>
  </si>
  <si>
    <t>2024年小麦实际种植面积</t>
    <phoneticPr fontId="2" type="noConversion"/>
  </si>
  <si>
    <t>申报补贴              面积</t>
  </si>
  <si>
    <t>早稻实际     种植面积</t>
  </si>
  <si>
    <t>中稻实际              种植面积</t>
  </si>
  <si>
    <t>晚稻实际      种植面积</t>
  </si>
  <si>
    <t>合计</t>
  </si>
  <si>
    <t>龙新村</t>
  </si>
  <si>
    <t>龙湾村</t>
  </si>
  <si>
    <t>红石村</t>
  </si>
  <si>
    <t>三合村</t>
  </si>
  <si>
    <t>陶新村</t>
  </si>
  <si>
    <t>柴铺村</t>
  </si>
  <si>
    <t>旭光村</t>
  </si>
  <si>
    <t>李台村</t>
  </si>
  <si>
    <t>李家嘴村</t>
  </si>
  <si>
    <t>黄桥村</t>
  </si>
  <si>
    <t>腰河村</t>
  </si>
  <si>
    <t>寻湖村</t>
    <phoneticPr fontId="2" type="noConversion"/>
  </si>
  <si>
    <t>竺场村</t>
  </si>
  <si>
    <t>帅桥村</t>
  </si>
  <si>
    <t>赵河村</t>
  </si>
  <si>
    <t>和平村</t>
  </si>
  <si>
    <t>冻青垸村</t>
  </si>
  <si>
    <t>双丰村</t>
  </si>
  <si>
    <t>郑家湖村</t>
  </si>
  <si>
    <t>瞄新村</t>
  </si>
  <si>
    <t>沱口村</t>
  </si>
  <si>
    <t>熊场村</t>
  </si>
  <si>
    <t>镇直</t>
  </si>
  <si>
    <t>镇审核人：                                               经办人: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</si>
</sst>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_ "/>
  </numFmts>
  <fonts count="10" x14ac:knownFonts="1">
    <font>
      <sz val="11"/>
      <color theme="1"/>
      <name val="等线"/>
      <family val="2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2"/>
      <name val="方正小标宋简体"/>
      <family val="3"/>
      <charset val="134"/>
    </font>
    <font>
      <sz val="12"/>
      <color indexed="63"/>
      <name val="宋体"/>
      <family val="3"/>
      <charset val="134"/>
    </font>
    <font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77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N9" sqref="N9"/>
    </sheetView>
  </sheetViews>
  <sheetFormatPr defaultRowHeight="14.25" x14ac:dyDescent="0.2"/>
  <cols>
    <col min="2" max="2" width="9.125" bestFit="1" customWidth="1"/>
    <col min="3" max="3" width="11.375" customWidth="1"/>
    <col min="4" max="6" width="9.5" bestFit="1" customWidth="1"/>
    <col min="7" max="7" width="9.125" bestFit="1" customWidth="1"/>
    <col min="8" max="8" width="10.5" bestFit="1" customWidth="1"/>
    <col min="9" max="10" width="9.125" bestFit="1" customWidth="1"/>
    <col min="11" max="11" width="10.5" bestFit="1" customWidth="1"/>
  </cols>
  <sheetData>
    <row r="1" spans="1:11" ht="18.75" x14ac:dyDescent="0.2">
      <c r="A1" s="20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8.5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">
      <c r="A4" s="3" t="s">
        <v>3</v>
      </c>
      <c r="B4" s="4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12" t="s">
        <v>9</v>
      </c>
      <c r="H4" s="12"/>
      <c r="I4" s="12"/>
      <c r="J4" s="13" t="s">
        <v>10</v>
      </c>
      <c r="K4" s="13" t="s">
        <v>11</v>
      </c>
    </row>
    <row r="5" spans="1:11" ht="27" x14ac:dyDescent="0.2">
      <c r="A5" s="7"/>
      <c r="B5" s="8"/>
      <c r="C5" s="9"/>
      <c r="D5" s="10"/>
      <c r="E5" s="10"/>
      <c r="F5" s="10"/>
      <c r="G5" s="14" t="s">
        <v>12</v>
      </c>
      <c r="H5" s="14" t="s">
        <v>13</v>
      </c>
      <c r="I5" s="14" t="s">
        <v>14</v>
      </c>
      <c r="J5" s="13"/>
      <c r="K5" s="13"/>
    </row>
    <row r="6" spans="1:11" x14ac:dyDescent="0.2">
      <c r="A6" s="15" t="s">
        <v>15</v>
      </c>
      <c r="B6" s="16">
        <f t="shared" ref="B6:K6" si="0">SUM(B7:B29)</f>
        <v>7587</v>
      </c>
      <c r="C6" s="17">
        <f t="shared" si="0"/>
        <v>117411.79300000001</v>
      </c>
      <c r="D6" s="17">
        <f t="shared" si="0"/>
        <v>3640.41</v>
      </c>
      <c r="E6" s="17">
        <f t="shared" si="0"/>
        <v>8889.52</v>
      </c>
      <c r="F6" s="17">
        <f t="shared" si="0"/>
        <v>2006.48</v>
      </c>
      <c r="G6" s="17">
        <f t="shared" si="0"/>
        <v>0</v>
      </c>
      <c r="H6" s="17">
        <f>SUM(H7:H29)</f>
        <v>78769.97600000001</v>
      </c>
      <c r="I6" s="17">
        <f t="shared" si="0"/>
        <v>0</v>
      </c>
      <c r="J6" s="17">
        <f t="shared" si="0"/>
        <v>269.60000000000002</v>
      </c>
      <c r="K6" s="17">
        <f t="shared" si="0"/>
        <v>79039.576000000001</v>
      </c>
    </row>
    <row r="7" spans="1:11" x14ac:dyDescent="0.2">
      <c r="A7" s="15" t="s">
        <v>16</v>
      </c>
      <c r="B7" s="16">
        <v>51</v>
      </c>
      <c r="C7" s="17">
        <v>479.83</v>
      </c>
      <c r="D7" s="17">
        <v>150</v>
      </c>
      <c r="E7" s="17">
        <v>331.4</v>
      </c>
      <c r="F7" s="17"/>
      <c r="G7" s="17"/>
      <c r="H7" s="17">
        <v>578</v>
      </c>
      <c r="I7" s="17"/>
      <c r="J7" s="17"/>
      <c r="K7" s="17">
        <v>578</v>
      </c>
    </row>
    <row r="8" spans="1:11" x14ac:dyDescent="0.2">
      <c r="A8" s="15" t="s">
        <v>17</v>
      </c>
      <c r="B8" s="16">
        <v>340</v>
      </c>
      <c r="C8" s="17">
        <v>1760.74</v>
      </c>
      <c r="D8" s="17">
        <v>100</v>
      </c>
      <c r="E8" s="17">
        <v>14.41</v>
      </c>
      <c r="F8" s="17"/>
      <c r="G8" s="17"/>
      <c r="H8" s="17">
        <v>1432.12</v>
      </c>
      <c r="I8" s="17"/>
      <c r="J8" s="17"/>
      <c r="K8" s="17">
        <v>1432.12</v>
      </c>
    </row>
    <row r="9" spans="1:11" x14ac:dyDescent="0.2">
      <c r="A9" s="15" t="s">
        <v>18</v>
      </c>
      <c r="B9" s="16">
        <v>235</v>
      </c>
      <c r="C9" s="17">
        <v>2965.8000000000011</v>
      </c>
      <c r="D9" s="17">
        <v>297.08000000000004</v>
      </c>
      <c r="E9" s="17">
        <v>62.17</v>
      </c>
      <c r="F9" s="17">
        <v>60.970000000000006</v>
      </c>
      <c r="G9" s="17"/>
      <c r="H9" s="17">
        <v>1842.1100000000001</v>
      </c>
      <c r="I9" s="17"/>
      <c r="J9" s="17"/>
      <c r="K9" s="17">
        <v>1842.1100000000001</v>
      </c>
    </row>
    <row r="10" spans="1:11" x14ac:dyDescent="0.2">
      <c r="A10" s="15" t="s">
        <v>19</v>
      </c>
      <c r="B10" s="16">
        <v>339</v>
      </c>
      <c r="C10" s="17">
        <v>5292.6999999999989</v>
      </c>
      <c r="D10" s="17">
        <v>144.38</v>
      </c>
      <c r="E10" s="17">
        <v>215.22000000000003</v>
      </c>
      <c r="F10" s="17">
        <v>60.49</v>
      </c>
      <c r="G10" s="17"/>
      <c r="H10" s="17">
        <v>3512.6099999999988</v>
      </c>
      <c r="I10" s="17"/>
      <c r="J10" s="17">
        <v>25.5</v>
      </c>
      <c r="K10" s="17">
        <v>3538.11</v>
      </c>
    </row>
    <row r="11" spans="1:11" x14ac:dyDescent="0.2">
      <c r="A11" s="15" t="s">
        <v>20</v>
      </c>
      <c r="B11" s="16">
        <v>317</v>
      </c>
      <c r="C11" s="17">
        <v>5796.8700000000044</v>
      </c>
      <c r="D11" s="17">
        <v>60.3</v>
      </c>
      <c r="E11" s="17">
        <v>302</v>
      </c>
      <c r="F11" s="17"/>
      <c r="G11" s="17"/>
      <c r="H11" s="17">
        <v>3851.8999999999978</v>
      </c>
      <c r="I11" s="17"/>
      <c r="J11" s="17">
        <v>35.5</v>
      </c>
      <c r="K11" s="17">
        <v>3887.3999999999974</v>
      </c>
    </row>
    <row r="12" spans="1:11" x14ac:dyDescent="0.2">
      <c r="A12" s="15" t="s">
        <v>21</v>
      </c>
      <c r="B12" s="16">
        <v>461</v>
      </c>
      <c r="C12" s="17">
        <v>7598.0600000000013</v>
      </c>
      <c r="D12" s="17">
        <v>178.95</v>
      </c>
      <c r="E12" s="17">
        <v>46.1</v>
      </c>
      <c r="F12" s="17">
        <v>24.1</v>
      </c>
      <c r="G12" s="17"/>
      <c r="H12" s="17">
        <v>5581.9099999999971</v>
      </c>
      <c r="I12" s="17"/>
      <c r="J12" s="17"/>
      <c r="K12" s="17">
        <v>5581.9099999999971</v>
      </c>
    </row>
    <row r="13" spans="1:11" x14ac:dyDescent="0.2">
      <c r="A13" s="15" t="s">
        <v>22</v>
      </c>
      <c r="B13" s="16">
        <v>235</v>
      </c>
      <c r="C13" s="17">
        <v>3787.1299999999997</v>
      </c>
      <c r="D13" s="17">
        <v>309.49</v>
      </c>
      <c r="E13" s="17">
        <v>873.24</v>
      </c>
      <c r="F13" s="17">
        <v>7.5</v>
      </c>
      <c r="G13" s="17"/>
      <c r="H13" s="17">
        <v>4239.8300000000027</v>
      </c>
      <c r="I13" s="17"/>
      <c r="J13" s="17"/>
      <c r="K13" s="17">
        <v>4239.8300000000027</v>
      </c>
    </row>
    <row r="14" spans="1:11" x14ac:dyDescent="0.2">
      <c r="A14" s="15" t="s">
        <v>23</v>
      </c>
      <c r="B14" s="16">
        <v>260</v>
      </c>
      <c r="C14" s="17">
        <v>6216.8600000000033</v>
      </c>
      <c r="D14" s="17"/>
      <c r="E14" s="17">
        <v>138.49</v>
      </c>
      <c r="F14" s="17">
        <v>7.99</v>
      </c>
      <c r="G14" s="17"/>
      <c r="H14" s="17">
        <v>4203.78</v>
      </c>
      <c r="I14" s="17"/>
      <c r="J14" s="17"/>
      <c r="K14" s="17">
        <v>4203.78</v>
      </c>
    </row>
    <row r="15" spans="1:11" x14ac:dyDescent="0.2">
      <c r="A15" s="15" t="s">
        <v>24</v>
      </c>
      <c r="B15" s="16">
        <v>560</v>
      </c>
      <c r="C15" s="17">
        <v>7925.3729999999978</v>
      </c>
      <c r="D15" s="17">
        <v>56.5</v>
      </c>
      <c r="E15" s="17">
        <v>90.629999999999981</v>
      </c>
      <c r="F15" s="17">
        <v>37.54</v>
      </c>
      <c r="G15" s="17"/>
      <c r="H15" s="17">
        <v>3660.0899999999997</v>
      </c>
      <c r="I15" s="17"/>
      <c r="J15" s="17"/>
      <c r="K15" s="17">
        <v>3660.0899999999997</v>
      </c>
    </row>
    <row r="16" spans="1:11" x14ac:dyDescent="0.2">
      <c r="A16" s="15" t="s">
        <v>25</v>
      </c>
      <c r="B16" s="16">
        <v>270</v>
      </c>
      <c r="C16" s="17">
        <v>3708.5199999999986</v>
      </c>
      <c r="D16" s="17"/>
      <c r="E16" s="17">
        <v>355.26</v>
      </c>
      <c r="F16" s="17">
        <v>323.88000000000005</v>
      </c>
      <c r="G16" s="17"/>
      <c r="H16" s="17">
        <v>2270.5300000000007</v>
      </c>
      <c r="I16" s="17"/>
      <c r="J16" s="17"/>
      <c r="K16" s="17">
        <v>2270.5300000000007</v>
      </c>
    </row>
    <row r="17" spans="1:11" x14ac:dyDescent="0.2">
      <c r="A17" s="15" t="s">
        <v>26</v>
      </c>
      <c r="B17" s="16">
        <v>367</v>
      </c>
      <c r="C17" s="17">
        <v>5066.4800000000023</v>
      </c>
      <c r="D17" s="17">
        <v>72.5</v>
      </c>
      <c r="E17" s="17">
        <v>1711.57</v>
      </c>
      <c r="F17" s="17">
        <v>283.81</v>
      </c>
      <c r="G17" s="17"/>
      <c r="H17" s="17">
        <v>3090.5979999999986</v>
      </c>
      <c r="I17" s="17"/>
      <c r="J17" s="17">
        <v>17</v>
      </c>
      <c r="K17" s="17">
        <v>3107.5979999999986</v>
      </c>
    </row>
    <row r="18" spans="1:11" x14ac:dyDescent="0.2">
      <c r="A18" s="15" t="s">
        <v>27</v>
      </c>
      <c r="B18" s="16">
        <v>501</v>
      </c>
      <c r="C18" s="17">
        <v>7821.8200000000015</v>
      </c>
      <c r="D18" s="17">
        <v>90.3</v>
      </c>
      <c r="E18" s="17">
        <v>369.71999999999997</v>
      </c>
      <c r="F18" s="17">
        <v>369.71999999999997</v>
      </c>
      <c r="G18" s="17"/>
      <c r="H18" s="17">
        <v>3449.4000000000005</v>
      </c>
      <c r="I18" s="17"/>
      <c r="J18" s="17">
        <v>51.8</v>
      </c>
      <c r="K18" s="17">
        <v>3501.2000000000003</v>
      </c>
    </row>
    <row r="19" spans="1:11" x14ac:dyDescent="0.2">
      <c r="A19" s="15" t="s">
        <v>28</v>
      </c>
      <c r="B19" s="16">
        <v>359</v>
      </c>
      <c r="C19" s="17">
        <v>6013.4600000000064</v>
      </c>
      <c r="D19" s="17"/>
      <c r="E19" s="17">
        <v>20</v>
      </c>
      <c r="F19" s="17"/>
      <c r="G19" s="17"/>
      <c r="H19" s="17">
        <v>2507.1000000000004</v>
      </c>
      <c r="I19" s="17"/>
      <c r="J19" s="17"/>
      <c r="K19" s="17">
        <v>2507.1000000000004</v>
      </c>
    </row>
    <row r="20" spans="1:11" x14ac:dyDescent="0.2">
      <c r="A20" s="15" t="s">
        <v>29</v>
      </c>
      <c r="B20" s="16">
        <v>235</v>
      </c>
      <c r="C20" s="17">
        <v>5076.4600000000037</v>
      </c>
      <c r="D20" s="17"/>
      <c r="E20" s="17">
        <v>68.22</v>
      </c>
      <c r="F20" s="17"/>
      <c r="G20" s="17"/>
      <c r="H20" s="17">
        <v>3164.5699999999983</v>
      </c>
      <c r="I20" s="17"/>
      <c r="J20" s="17">
        <v>54.3</v>
      </c>
      <c r="K20" s="17">
        <v>3218.8699999999985</v>
      </c>
    </row>
    <row r="21" spans="1:11" x14ac:dyDescent="0.2">
      <c r="A21" s="15" t="s">
        <v>30</v>
      </c>
      <c r="B21" s="16">
        <v>425</v>
      </c>
      <c r="C21" s="17">
        <v>7977.58</v>
      </c>
      <c r="D21" s="17">
        <v>208.9</v>
      </c>
      <c r="E21" s="17">
        <v>11.6</v>
      </c>
      <c r="F21" s="17">
        <v>11.6</v>
      </c>
      <c r="G21" s="17"/>
      <c r="H21" s="17">
        <v>3365.8999999999974</v>
      </c>
      <c r="I21" s="17"/>
      <c r="J21" s="17">
        <v>85.5</v>
      </c>
      <c r="K21" s="17">
        <v>3451.3999999999978</v>
      </c>
    </row>
    <row r="22" spans="1:11" x14ac:dyDescent="0.2">
      <c r="A22" s="15" t="s">
        <v>31</v>
      </c>
      <c r="B22" s="16">
        <v>297</v>
      </c>
      <c r="C22" s="17">
        <v>6696.71</v>
      </c>
      <c r="D22" s="17"/>
      <c r="E22" s="17"/>
      <c r="F22" s="17"/>
      <c r="G22" s="17"/>
      <c r="H22" s="17">
        <v>5357.3679999999995</v>
      </c>
      <c r="I22" s="17"/>
      <c r="J22" s="17"/>
      <c r="K22" s="17">
        <v>5357.3679999999995</v>
      </c>
    </row>
    <row r="23" spans="1:11" x14ac:dyDescent="0.2">
      <c r="A23" s="15" t="s">
        <v>32</v>
      </c>
      <c r="B23" s="16">
        <v>233</v>
      </c>
      <c r="C23" s="17">
        <v>4735.6699999999992</v>
      </c>
      <c r="D23" s="17"/>
      <c r="E23" s="17">
        <v>80.599999999999994</v>
      </c>
      <c r="F23" s="17"/>
      <c r="G23" s="17"/>
      <c r="H23" s="17">
        <v>2528</v>
      </c>
      <c r="I23" s="17"/>
      <c r="J23" s="17"/>
      <c r="K23" s="17">
        <v>2528</v>
      </c>
    </row>
    <row r="24" spans="1:11" x14ac:dyDescent="0.2">
      <c r="A24" s="15" t="s">
        <v>33</v>
      </c>
      <c r="B24" s="16">
        <v>443</v>
      </c>
      <c r="C24" s="17">
        <v>7194.6699999999946</v>
      </c>
      <c r="D24" s="17">
        <v>1380.59</v>
      </c>
      <c r="E24" s="17">
        <v>205.44</v>
      </c>
      <c r="F24" s="17">
        <v>54.4</v>
      </c>
      <c r="G24" s="17"/>
      <c r="H24" s="17">
        <v>5445.4599999999982</v>
      </c>
      <c r="I24" s="17"/>
      <c r="J24" s="17"/>
      <c r="K24" s="17">
        <v>5445.4599999999982</v>
      </c>
    </row>
    <row r="25" spans="1:11" x14ac:dyDescent="0.2">
      <c r="A25" s="15" t="s">
        <v>34</v>
      </c>
      <c r="B25" s="16">
        <v>289</v>
      </c>
      <c r="C25" s="17">
        <v>4020.2000000000021</v>
      </c>
      <c r="D25" s="17">
        <v>126.3</v>
      </c>
      <c r="E25" s="17">
        <v>1982.61</v>
      </c>
      <c r="F25" s="17"/>
      <c r="G25" s="17"/>
      <c r="H25" s="17">
        <v>3885.4399999999996</v>
      </c>
      <c r="I25" s="17"/>
      <c r="J25" s="17"/>
      <c r="K25" s="17">
        <v>3885.4399999999996</v>
      </c>
    </row>
    <row r="26" spans="1:11" x14ac:dyDescent="0.2">
      <c r="A26" s="15" t="s">
        <v>35</v>
      </c>
      <c r="B26" s="16">
        <v>596</v>
      </c>
      <c r="C26" s="17">
        <v>8419.65</v>
      </c>
      <c r="D26" s="17"/>
      <c r="E26" s="17">
        <v>25</v>
      </c>
      <c r="F26" s="17"/>
      <c r="G26" s="17"/>
      <c r="H26" s="17">
        <v>6747.2400000000143</v>
      </c>
      <c r="I26" s="17"/>
      <c r="J26" s="17"/>
      <c r="K26" s="17">
        <v>6747.2400000000143</v>
      </c>
    </row>
    <row r="27" spans="1:11" x14ac:dyDescent="0.2">
      <c r="A27" s="15" t="s">
        <v>36</v>
      </c>
      <c r="B27" s="16">
        <v>522</v>
      </c>
      <c r="C27" s="17">
        <v>5441.5699999999933</v>
      </c>
      <c r="D27" s="17">
        <v>462.11999999999995</v>
      </c>
      <c r="E27" s="17">
        <v>906.83999999999992</v>
      </c>
      <c r="F27" s="17">
        <v>764.4799999999999</v>
      </c>
      <c r="G27" s="17"/>
      <c r="H27" s="17">
        <v>4836.8399999999992</v>
      </c>
      <c r="I27" s="17"/>
      <c r="J27" s="17"/>
      <c r="K27" s="17">
        <v>4836.8399999999992</v>
      </c>
    </row>
    <row r="28" spans="1:11" x14ac:dyDescent="0.2">
      <c r="A28" s="15" t="s">
        <v>37</v>
      </c>
      <c r="B28" s="16">
        <v>145</v>
      </c>
      <c r="C28" s="17">
        <v>2044.8899999999996</v>
      </c>
      <c r="D28" s="17"/>
      <c r="E28" s="17">
        <v>1079</v>
      </c>
      <c r="F28" s="17"/>
      <c r="G28" s="17"/>
      <c r="H28" s="17">
        <v>2142.2999999999997</v>
      </c>
      <c r="I28" s="17"/>
      <c r="J28" s="17"/>
      <c r="K28" s="17">
        <v>2142.2999999999997</v>
      </c>
    </row>
    <row r="29" spans="1:11" x14ac:dyDescent="0.2">
      <c r="A29" s="15" t="s">
        <v>38</v>
      </c>
      <c r="B29" s="16">
        <v>107</v>
      </c>
      <c r="C29" s="17">
        <v>1370.7500000000005</v>
      </c>
      <c r="D29" s="17">
        <v>3</v>
      </c>
      <c r="E29" s="17"/>
      <c r="F29" s="17"/>
      <c r="G29" s="17"/>
      <c r="H29" s="17">
        <v>1076.8799999999997</v>
      </c>
      <c r="I29" s="17"/>
      <c r="J29" s="17"/>
      <c r="K29" s="17">
        <v>1076.8799999999997</v>
      </c>
    </row>
    <row r="30" spans="1:11" x14ac:dyDescent="0.2">
      <c r="A30" s="11" t="s">
        <v>39</v>
      </c>
      <c r="B30" s="18"/>
      <c r="C30" s="18"/>
      <c r="D30" s="18"/>
      <c r="E30" s="18"/>
      <c r="F30" s="18"/>
      <c r="G30" s="18"/>
      <c r="H30" s="18"/>
      <c r="I30" s="18"/>
      <c r="J30" s="18"/>
      <c r="K30" s="19"/>
    </row>
  </sheetData>
  <mergeCells count="11">
    <mergeCell ref="K4:K5"/>
    <mergeCell ref="A2:K2"/>
    <mergeCell ref="A3:K3"/>
    <mergeCell ref="A4:A5"/>
    <mergeCell ref="B4:B5"/>
    <mergeCell ref="C4:C5"/>
    <mergeCell ref="D4:D5"/>
    <mergeCell ref="E4:E5"/>
    <mergeCell ref="F4:F5"/>
    <mergeCell ref="G4:I4"/>
    <mergeCell ref="J4:J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2024-10-30T08:07:44Z</dcterms:modified>
</cp:coreProperties>
</file>