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"/>
  </bookViews>
  <sheets>
    <sheet name="分配表" sheetId="1" r:id="rId1"/>
    <sheet name="绩效表" sheetId="4" r:id="rId2"/>
  </sheets>
  <calcPr calcId="144525"/>
</workbook>
</file>

<file path=xl/sharedStrings.xml><?xml version="1.0" encoding="utf-8"?>
<sst xmlns="http://schemas.openxmlformats.org/spreadsheetml/2006/main" count="46" uniqueCount="42">
  <si>
    <t>附件1</t>
  </si>
  <si>
    <t>2025年新型农业经营主体和现代设施农业贷款贴息资金分配表</t>
  </si>
  <si>
    <t>单位：万元</t>
  </si>
  <si>
    <t>单      位</t>
  </si>
  <si>
    <t>合计</t>
  </si>
  <si>
    <t>新型农业经营主体贷款贴息</t>
  </si>
  <si>
    <t>少数民族发展任务</t>
  </si>
  <si>
    <t>以工代赈任务</t>
  </si>
  <si>
    <t>欠发达国有农场巩固提升任务</t>
  </si>
  <si>
    <t>欠发达国有林场巩固提升任务</t>
  </si>
  <si>
    <t>现代设施农业贷款贴息</t>
  </si>
  <si>
    <t>中央资金</t>
  </si>
  <si>
    <t>省级配套</t>
  </si>
  <si>
    <t>潜江市农业农村局</t>
  </si>
  <si>
    <t>潜江市农村经济经营管理局</t>
  </si>
  <si>
    <t>附件2</t>
  </si>
  <si>
    <t>2025年新型农业经营主体和现代设施农业贷款贴息资金绩效目标表</t>
  </si>
  <si>
    <t>专项名称</t>
  </si>
  <si>
    <t>项目资金（万元）</t>
  </si>
  <si>
    <t>年度目标</t>
  </si>
  <si>
    <t>产出指标</t>
  </si>
  <si>
    <t>效益指标</t>
  </si>
  <si>
    <t>满意度
指标</t>
  </si>
  <si>
    <t>数量指标</t>
  </si>
  <si>
    <t>时效指标</t>
  </si>
  <si>
    <t>经济效益指标</t>
  </si>
  <si>
    <t>服务对象满意度
指标</t>
  </si>
  <si>
    <t>农业农村局</t>
  </si>
  <si>
    <t>经管局</t>
  </si>
  <si>
    <t>符合贴息要求的资金</t>
  </si>
  <si>
    <t>年度资金执行率</t>
  </si>
  <si>
    <t>新型农业经营主体融资成本</t>
  </si>
  <si>
    <t>现代农业设施农业产能和发展质量效应</t>
  </si>
  <si>
    <t>贷款主体满意率(%)</t>
  </si>
  <si>
    <t>2025年新型农业经营主体和现代设施农业贷款贴息资金</t>
  </si>
  <si>
    <t>982</t>
  </si>
  <si>
    <t>331</t>
  </si>
  <si>
    <t>支持新型农业经营主体发展，降低新型农业经营主体融资成本</t>
  </si>
  <si>
    <t>100%</t>
  </si>
  <si>
    <t>降低</t>
  </si>
  <si>
    <t>稳健发展</t>
  </si>
  <si>
    <t>≥90%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</si>
</sst>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仿宋"/>
      <charset val="134"/>
    </font>
    <font>
      <sz val="14"/>
      <color rgb="FF000000"/>
      <name val="黑体"/>
      <charset val="134"/>
    </font>
    <font>
      <sz val="18"/>
      <color rgb="FF000000"/>
      <name val="黑体"/>
      <charset val="134"/>
    </font>
    <font>
      <sz val="20"/>
      <color rgb="FF000000"/>
      <name val="方正小标宋简体"/>
      <charset val="134"/>
    </font>
    <font>
      <sz val="16"/>
      <color rgb="FF000000"/>
      <name val="仿宋"/>
      <charset val="134"/>
    </font>
    <font>
      <sz val="12"/>
      <color rgb="FF000000"/>
      <name val="国标仿宋"/>
      <charset val="134"/>
    </font>
    <font>
      <sz val="12"/>
      <color theme="1"/>
      <name val="国标仿宋"/>
      <charset val="134"/>
    </font>
    <font>
      <sz val="12"/>
      <name val="国标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国标仿宋"/>
      <charset val="134"/>
    </font>
    <font>
      <b/>
      <sz val="12"/>
      <color indexed="8"/>
      <name val="国标仿宋"/>
      <charset val="134"/>
    </font>
    <font>
      <sz val="10"/>
      <color indexed="8"/>
      <name val="宋体"/>
      <charset val="134"/>
    </font>
    <font>
      <b/>
      <sz val="12"/>
      <color rgb="FF000000"/>
      <name val="国标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35" fillId="31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22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right" wrapText="1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8" fillId="0" borderId="0" xfId="0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K16" sqref="K16"/>
    </sheetView>
  </sheetViews>
  <sheetFormatPr defaultColWidth="9" defaultRowHeight="14.25"/>
  <cols>
    <col min="1" max="1" width="33.375" style="29" customWidth="1"/>
    <col min="2" max="2" width="17.25" style="29" customWidth="1"/>
    <col min="3" max="3" width="26.125" style="30" customWidth="1"/>
    <col min="4" max="4" width="17.75" style="29" hidden="1" customWidth="1"/>
    <col min="5" max="5" width="14.125" style="29" hidden="1" customWidth="1"/>
    <col min="6" max="8" width="9" style="29" hidden="1" customWidth="1"/>
    <col min="9" max="9" width="9.875" style="29" hidden="1" customWidth="1"/>
    <col min="10" max="10" width="9" style="29" hidden="1" customWidth="1"/>
    <col min="11" max="11" width="15.375" style="29" customWidth="1"/>
    <col min="12" max="12" width="14.875" style="29" customWidth="1"/>
    <col min="13" max="16384" width="9" style="29"/>
  </cols>
  <sheetData>
    <row r="1" ht="18" spans="1:10">
      <c r="A1" s="31" t="s">
        <v>0</v>
      </c>
      <c r="B1" s="32"/>
      <c r="C1" s="33"/>
      <c r="D1" s="34"/>
      <c r="E1" s="34"/>
      <c r="F1" s="34"/>
      <c r="G1" s="34"/>
      <c r="H1" s="43"/>
      <c r="I1" s="43"/>
      <c r="J1" s="47"/>
    </row>
    <row r="2" ht="18" spans="1:10">
      <c r="A2" s="32"/>
      <c r="B2" s="32"/>
      <c r="C2" s="33"/>
      <c r="D2" s="34"/>
      <c r="E2" s="34"/>
      <c r="F2" s="34"/>
      <c r="G2" s="34"/>
      <c r="H2" s="43"/>
      <c r="I2" s="43"/>
      <c r="J2" s="47"/>
    </row>
    <row r="3" ht="50.25" customHeight="1" spans="1:1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="26" customFormat="1" ht="39.75" customHeight="1" spans="1:12">
      <c r="A4" s="36"/>
      <c r="B4" s="36"/>
      <c r="C4" s="36"/>
      <c r="D4" s="36"/>
      <c r="E4" s="36"/>
      <c r="F4" s="36"/>
      <c r="G4" s="36"/>
      <c r="H4" s="44"/>
      <c r="I4" s="44" t="s">
        <v>2</v>
      </c>
      <c r="J4" s="44"/>
      <c r="K4" s="48" t="s">
        <v>2</v>
      </c>
      <c r="L4" s="48"/>
    </row>
    <row r="5" s="27" customFormat="1" ht="54" customHeight="1" spans="1:12">
      <c r="A5" s="37" t="s">
        <v>3</v>
      </c>
      <c r="B5" s="37" t="s">
        <v>4</v>
      </c>
      <c r="C5" s="37" t="s">
        <v>5</v>
      </c>
      <c r="D5" s="38" t="s">
        <v>6</v>
      </c>
      <c r="E5" s="38"/>
      <c r="F5" s="38" t="s">
        <v>7</v>
      </c>
      <c r="G5" s="38" t="s">
        <v>8</v>
      </c>
      <c r="H5" s="38"/>
      <c r="I5" s="38" t="s">
        <v>9</v>
      </c>
      <c r="J5" s="38"/>
      <c r="K5" s="49" t="s">
        <v>10</v>
      </c>
      <c r="L5" s="50"/>
    </row>
    <row r="6" s="27" customFormat="1" ht="42" customHeight="1" spans="1:12">
      <c r="A6" s="39"/>
      <c r="B6" s="39"/>
      <c r="C6" s="39"/>
      <c r="D6" s="38"/>
      <c r="E6" s="38"/>
      <c r="F6" s="38"/>
      <c r="G6" s="38"/>
      <c r="H6" s="38"/>
      <c r="I6" s="38"/>
      <c r="J6" s="38"/>
      <c r="K6" s="42" t="s">
        <v>11</v>
      </c>
      <c r="L6" s="42" t="s">
        <v>12</v>
      </c>
    </row>
    <row r="7" s="27" customFormat="1" ht="54" customHeight="1" spans="1:12">
      <c r="A7" s="39" t="s">
        <v>4</v>
      </c>
      <c r="B7" s="40">
        <f t="shared" ref="B7:B9" si="0">SUM(C7:L7)</f>
        <v>1313</v>
      </c>
      <c r="C7" s="39">
        <f>SUM(C8:C9)</f>
        <v>1143</v>
      </c>
      <c r="D7" s="39">
        <f t="shared" ref="D7:L7" si="1">SUM(D8:D9)</f>
        <v>0</v>
      </c>
      <c r="E7" s="39">
        <f t="shared" si="1"/>
        <v>0</v>
      </c>
      <c r="F7" s="39">
        <f t="shared" si="1"/>
        <v>0</v>
      </c>
      <c r="G7" s="39">
        <f t="shared" si="1"/>
        <v>0</v>
      </c>
      <c r="H7" s="39">
        <f t="shared" si="1"/>
        <v>0</v>
      </c>
      <c r="I7" s="39">
        <f t="shared" si="1"/>
        <v>0</v>
      </c>
      <c r="J7" s="39">
        <f t="shared" si="1"/>
        <v>0</v>
      </c>
      <c r="K7" s="39">
        <f t="shared" si="1"/>
        <v>78</v>
      </c>
      <c r="L7" s="39">
        <f t="shared" si="1"/>
        <v>92</v>
      </c>
    </row>
    <row r="8" s="28" customFormat="1" ht="46" customHeight="1" spans="1:12">
      <c r="A8" s="40" t="s">
        <v>13</v>
      </c>
      <c r="B8" s="40">
        <f t="shared" si="0"/>
        <v>982</v>
      </c>
      <c r="C8" s="40">
        <v>812</v>
      </c>
      <c r="D8" s="41"/>
      <c r="E8" s="45"/>
      <c r="F8" s="41"/>
      <c r="G8" s="41"/>
      <c r="H8" s="46"/>
      <c r="I8" s="41"/>
      <c r="J8" s="46"/>
      <c r="K8" s="42">
        <v>78</v>
      </c>
      <c r="L8" s="42">
        <v>92</v>
      </c>
    </row>
    <row r="9" s="28" customFormat="1" ht="75" customHeight="1" spans="1:12">
      <c r="A9" s="42" t="s">
        <v>14</v>
      </c>
      <c r="B9" s="40">
        <f t="shared" si="0"/>
        <v>331</v>
      </c>
      <c r="C9" s="42">
        <v>331</v>
      </c>
      <c r="D9" s="42"/>
      <c r="E9" s="42"/>
      <c r="F9" s="42"/>
      <c r="G9" s="42"/>
      <c r="H9" s="42"/>
      <c r="I9" s="42"/>
      <c r="J9" s="42"/>
      <c r="K9" s="42"/>
      <c r="L9" s="42"/>
    </row>
  </sheetData>
  <mergeCells count="7">
    <mergeCell ref="A3:L3"/>
    <mergeCell ref="I4:J4"/>
    <mergeCell ref="K4:L4"/>
    <mergeCell ref="K5:L5"/>
    <mergeCell ref="A5:A6"/>
    <mergeCell ref="B5:B6"/>
    <mergeCell ref="C5:C6"/>
  </mergeCells>
  <printOptions horizontalCentered="1"/>
  <pageMargins left="0.708661417322835" right="0.708661417322835" top="0.629861111111111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workbookViewId="0">
      <selection activeCell="D11" sqref="D11"/>
    </sheetView>
  </sheetViews>
  <sheetFormatPr defaultColWidth="9" defaultRowHeight="15.75"/>
  <cols>
    <col min="1" max="1" width="18.75" style="1" customWidth="1"/>
    <col min="2" max="2" width="12.375" style="1" customWidth="1"/>
    <col min="3" max="3" width="12.875" style="1" customWidth="1"/>
    <col min="4" max="4" width="14.125" style="1" customWidth="1"/>
    <col min="5" max="5" width="25.5" style="1" customWidth="1"/>
    <col min="6" max="9" width="9" style="1"/>
    <col min="10" max="10" width="11.375" style="1" customWidth="1"/>
    <col min="11" max="16384" width="9" style="1"/>
  </cols>
  <sheetData>
    <row r="1" s="1" customFormat="1" ht="22.5" spans="1:2">
      <c r="A1" s="3" t="s">
        <v>15</v>
      </c>
      <c r="B1" s="4"/>
    </row>
    <row r="2" s="1" customFormat="1" ht="15" customHeight="1"/>
    <row r="3" s="1" customFormat="1" ht="25.5" customHeight="1" spans="1:10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2" customFormat="1" ht="36.95" customHeight="1" spans="1:16384">
      <c r="A5" s="7" t="s">
        <v>17</v>
      </c>
      <c r="B5" s="8" t="s">
        <v>18</v>
      </c>
      <c r="C5" s="9"/>
      <c r="D5" s="10"/>
      <c r="E5" s="7" t="s">
        <v>19</v>
      </c>
      <c r="F5" s="7" t="s">
        <v>20</v>
      </c>
      <c r="G5" s="7"/>
      <c r="H5" s="7" t="s">
        <v>21</v>
      </c>
      <c r="I5" s="7"/>
      <c r="J5" s="21" t="s">
        <v>22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="2" customFormat="1" ht="61" customHeight="1" spans="1:16384">
      <c r="A6" s="7"/>
      <c r="B6" s="11"/>
      <c r="C6" s="12"/>
      <c r="D6" s="13"/>
      <c r="E6" s="7"/>
      <c r="F6" s="7" t="s">
        <v>23</v>
      </c>
      <c r="G6" s="7" t="s">
        <v>24</v>
      </c>
      <c r="H6" s="7" t="s">
        <v>25</v>
      </c>
      <c r="I6" s="7"/>
      <c r="J6" s="23" t="s">
        <v>26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2" customFormat="1" ht="107" customHeight="1" spans="1:16384">
      <c r="A7" s="7"/>
      <c r="B7" s="7" t="s">
        <v>4</v>
      </c>
      <c r="C7" s="7" t="s">
        <v>27</v>
      </c>
      <c r="D7" s="7" t="s">
        <v>28</v>
      </c>
      <c r="E7" s="7"/>
      <c r="F7" s="17" t="s">
        <v>29</v>
      </c>
      <c r="G7" s="18" t="s">
        <v>30</v>
      </c>
      <c r="H7" s="17" t="s">
        <v>31</v>
      </c>
      <c r="I7" s="17" t="s">
        <v>32</v>
      </c>
      <c r="J7" s="24" t="s">
        <v>33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2" customFormat="1" ht="111.75" customHeight="1" spans="1:16384">
      <c r="A8" s="14" t="s">
        <v>34</v>
      </c>
      <c r="B8" s="15">
        <f>C8+D8</f>
        <v>1313</v>
      </c>
      <c r="C8" s="16" t="s">
        <v>35</v>
      </c>
      <c r="D8" s="16" t="s">
        <v>36</v>
      </c>
      <c r="E8" s="19" t="s">
        <v>37</v>
      </c>
      <c r="F8" s="16" t="s">
        <v>38</v>
      </c>
      <c r="G8" s="16" t="s">
        <v>38</v>
      </c>
      <c r="H8" s="20" t="s">
        <v>39</v>
      </c>
      <c r="I8" s="20" t="s">
        <v>40</v>
      </c>
      <c r="J8" s="25" t="s">
        <v>41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ht="33" customHeight="1"/>
    <row r="10" ht="26.1" customHeight="1"/>
    <row r="11" ht="26.1" customHeight="1"/>
    <row r="12" ht="26.1" customHeight="1"/>
    <row r="13" ht="26.1" customHeight="1"/>
  </sheetData>
  <mergeCells count="7">
    <mergeCell ref="A3:J3"/>
    <mergeCell ref="F5:G5"/>
    <mergeCell ref="H5:I5"/>
    <mergeCell ref="H6:I6"/>
    <mergeCell ref="A5:A7"/>
    <mergeCell ref="E5:E7"/>
    <mergeCell ref="B5:D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2006-09-14T11:21:00Z</dcterms:created>
  <cp:lastPrinted>2025-04-23T02:57:00Z</cp:lastPrinted>
  <dcterms:modified xsi:type="dcterms:W3CDTF">2025-09-08T10:20:48Z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77749EDA58264D53810BFED6A8E581A7</vt:lpwstr>
  </property>
  <property fmtid="{D5CDD505-2E9C-101B-9397-08002B2CF9AE}" pid="3" name="KSOProductBuildVer">
    <vt:lpwstr>2052-11.8.2.11929</vt:lpwstr>
  </property>
</Properties>
</file>