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2" firstSheet="7" activeTab="7"/>
  </bookViews>
  <sheets>
    <sheet name="表价数据" sheetId="10" state="hidden" r:id="rId1"/>
    <sheet name="1栋一房一价" sheetId="11" r:id="rId2"/>
    <sheet name="2栋一房一价" sheetId="12" r:id="rId3"/>
    <sheet name="8栋一房一价" sheetId="18" r:id="rId4"/>
    <sheet name="总表" sheetId="13" r:id="rId5"/>
    <sheet name="3#6850版本" sheetId="19" r:id="rId6"/>
    <sheet name="3#商业" sheetId="25" r:id="rId7"/>
    <sheet name="7#住宅" sheetId="27" r:id="rId8"/>
    <sheet name="7住宅总表" sheetId="29" r:id="rId9"/>
  </sheets>
  <calcPr calcId="144525" calcMode="manual" concurrentCalc="0"/>
</workbook>
</file>

<file path=xl/sharedStrings.xml><?xml version="1.0" encoding="utf-8"?>
<sst xmlns="http://schemas.openxmlformats.org/spreadsheetml/2006/main" count="1483" uniqueCount="224">
  <si>
    <t>3#1单元销控表1号房（B户型）西</t>
  </si>
  <si>
    <t>3#1单元销控表2号房（C户型）中</t>
  </si>
  <si>
    <t>3#1单元销控表3号房（B户型）东</t>
  </si>
  <si>
    <t>单元</t>
  </si>
  <si>
    <t>房号</t>
  </si>
  <si>
    <t>面积</t>
  </si>
  <si>
    <t>定存（备案总价）</t>
  </si>
  <si>
    <t>单价</t>
  </si>
  <si>
    <t>1单元</t>
  </si>
  <si>
    <t>3#1单元</t>
  </si>
  <si>
    <t>总面积</t>
  </si>
  <si>
    <t>销售单价</t>
  </si>
  <si>
    <t>销售总价</t>
  </si>
  <si>
    <t>备案单价</t>
  </si>
  <si>
    <t>备案总价</t>
  </si>
  <si>
    <t>底总价</t>
  </si>
  <si>
    <t>底单价（均价）</t>
  </si>
  <si>
    <t>备案单价（均价）</t>
  </si>
  <si>
    <t>3#2单元销控表1号房（B户型）西</t>
  </si>
  <si>
    <t>3#2单元销控表2号房（C户型）中</t>
  </si>
  <si>
    <t>3#2单元销控表3号房（D户型）东</t>
  </si>
  <si>
    <t>2单元</t>
  </si>
  <si>
    <t>3#2单元</t>
  </si>
  <si>
    <t>4#1单元销控表1号房（A户型）西</t>
  </si>
  <si>
    <t>4#1单元销控表2号房（A户型）中</t>
  </si>
  <si>
    <t>4#2单元销控表1号房（A户型）中</t>
  </si>
  <si>
    <t>4#2单元销控表2号房（A户型）东</t>
  </si>
  <si>
    <t>4#</t>
  </si>
  <si>
    <t>潜江市新建商品房预（销）售单套价格备案表</t>
  </si>
  <si>
    <t>开发企业（章）</t>
  </si>
  <si>
    <t>湖北恩杰绽蓝置业有限公司</t>
  </si>
  <si>
    <t>楼盘名称</t>
  </si>
  <si>
    <t>恩杰当代上品</t>
  </si>
  <si>
    <t>楼盘地址</t>
  </si>
  <si>
    <t>长渠东路以东，马家巷以北</t>
  </si>
  <si>
    <t>销售栋号</t>
  </si>
  <si>
    <t>1号楼</t>
  </si>
  <si>
    <t>总层数</t>
  </si>
  <si>
    <t>21层</t>
  </si>
  <si>
    <t>房源数量</t>
  </si>
  <si>
    <t>126套</t>
  </si>
  <si>
    <t>栋销售均价</t>
  </si>
  <si>
    <t>6840元/㎡</t>
  </si>
  <si>
    <t>栋销售最高单价</t>
  </si>
  <si>
    <t>7250元/㎡</t>
  </si>
  <si>
    <t>栋号</t>
  </si>
  <si>
    <t>楼层</t>
  </si>
  <si>
    <t>销售面积（㎡）</t>
  </si>
  <si>
    <t>用途</t>
  </si>
  <si>
    <t>单价（㎡）</t>
  </si>
  <si>
    <t>总价（元/套）</t>
  </si>
  <si>
    <t>套内面积</t>
  </si>
  <si>
    <t>分摊面积</t>
  </si>
  <si>
    <t>合计面积</t>
  </si>
  <si>
    <t>住宅</t>
  </si>
  <si>
    <t>备案机构意见</t>
  </si>
  <si>
    <t>2号楼</t>
  </si>
  <si>
    <t>82套</t>
  </si>
  <si>
    <t>6805元/㎡</t>
  </si>
  <si>
    <t>7078元/㎡</t>
  </si>
  <si>
    <t>2</t>
  </si>
  <si>
    <t>1层</t>
  </si>
  <si>
    <t>架空层</t>
  </si>
  <si>
    <t>8号楼</t>
  </si>
  <si>
    <t>11层</t>
  </si>
  <si>
    <t>38套</t>
  </si>
  <si>
    <t>8</t>
  </si>
  <si>
    <t>架空层01</t>
  </si>
  <si>
    <t>架空层02</t>
  </si>
  <si>
    <t>架空层03</t>
  </si>
  <si>
    <t>架空层04</t>
  </si>
  <si>
    <t>潜江市新建商品房预（销）售价格备案总表</t>
  </si>
  <si>
    <t>栋面积</t>
  </si>
  <si>
    <t>栋预售均价
（元/㎡）</t>
  </si>
  <si>
    <t>栋预售最高单价
（元/㎡）</t>
  </si>
  <si>
    <t>栋预售总价（元）</t>
  </si>
  <si>
    <t>备注</t>
  </si>
  <si>
    <t>3号楼</t>
  </si>
  <si>
    <t>84套</t>
  </si>
  <si>
    <t>6848元/㎡</t>
  </si>
  <si>
    <t>3</t>
  </si>
  <si>
    <t>101铺</t>
  </si>
  <si>
    <t>商业</t>
  </si>
  <si>
    <t>102铺</t>
  </si>
  <si>
    <t>103铺</t>
  </si>
  <si>
    <t>104铺</t>
  </si>
  <si>
    <t>105铺</t>
  </si>
  <si>
    <t>106铺</t>
  </si>
  <si>
    <t>107铺</t>
  </si>
  <si>
    <t>108铺</t>
  </si>
  <si>
    <t>109铺</t>
  </si>
  <si>
    <t>1</t>
  </si>
  <si>
    <t>1-101</t>
  </si>
  <si>
    <t>1-102</t>
  </si>
  <si>
    <t>1-103</t>
  </si>
  <si>
    <t>1-104</t>
  </si>
  <si>
    <t>2层</t>
  </si>
  <si>
    <t>1-201</t>
  </si>
  <si>
    <t>1-202</t>
  </si>
  <si>
    <t>1-203</t>
  </si>
  <si>
    <t>1-204</t>
  </si>
  <si>
    <t>3层</t>
  </si>
  <si>
    <t>1-301</t>
  </si>
  <si>
    <t>1-302</t>
  </si>
  <si>
    <t>1-303</t>
  </si>
  <si>
    <t>1-304</t>
  </si>
  <si>
    <t>4层</t>
  </si>
  <si>
    <t>1-401</t>
  </si>
  <si>
    <t>1-402</t>
  </si>
  <si>
    <t>1-403</t>
  </si>
  <si>
    <t>1-404</t>
  </si>
  <si>
    <t>5层</t>
  </si>
  <si>
    <t>1-501</t>
  </si>
  <si>
    <t>1-502</t>
  </si>
  <si>
    <t>1-503</t>
  </si>
  <si>
    <t>1-504</t>
  </si>
  <si>
    <t>6层</t>
  </si>
  <si>
    <t>1-601</t>
  </si>
  <si>
    <t>1-602</t>
  </si>
  <si>
    <t>1-603</t>
  </si>
  <si>
    <t>1-604</t>
  </si>
  <si>
    <t>7层</t>
  </si>
  <si>
    <t>1-701</t>
  </si>
  <si>
    <t>1-702</t>
  </si>
  <si>
    <t>1-703</t>
  </si>
  <si>
    <t>1-704</t>
  </si>
  <si>
    <t>8层</t>
  </si>
  <si>
    <t>1-801</t>
  </si>
  <si>
    <t>1-802</t>
  </si>
  <si>
    <t>1-803</t>
  </si>
  <si>
    <t>1-804</t>
  </si>
  <si>
    <t>9层</t>
  </si>
  <si>
    <t>1-901</t>
  </si>
  <si>
    <t>1-902</t>
  </si>
  <si>
    <t>1-903</t>
  </si>
  <si>
    <t>1-904</t>
  </si>
  <si>
    <t>10层</t>
  </si>
  <si>
    <t>1-1001</t>
  </si>
  <si>
    <t>1-1002</t>
  </si>
  <si>
    <t>1-1003</t>
  </si>
  <si>
    <t>1-1004</t>
  </si>
  <si>
    <t>1-1101</t>
  </si>
  <si>
    <t>1-1102</t>
  </si>
  <si>
    <t>1-1103</t>
  </si>
  <si>
    <t>1-1104</t>
  </si>
  <si>
    <t>12层</t>
  </si>
  <si>
    <t>1-1201</t>
  </si>
  <si>
    <t>1-1202</t>
  </si>
  <si>
    <t>1-1203</t>
  </si>
  <si>
    <t>1-1204</t>
  </si>
  <si>
    <t>13层</t>
  </si>
  <si>
    <t>1-1301</t>
  </si>
  <si>
    <t>1-1302</t>
  </si>
  <si>
    <t>1-1303</t>
  </si>
  <si>
    <t>1-1304</t>
  </si>
  <si>
    <t>14层</t>
  </si>
  <si>
    <t>1-1401</t>
  </si>
  <si>
    <t>1-1402</t>
  </si>
  <si>
    <t>1-1403</t>
  </si>
  <si>
    <t>1-1404</t>
  </si>
  <si>
    <t>15层</t>
  </si>
  <si>
    <t>1-1501</t>
  </si>
  <si>
    <t>1-1502</t>
  </si>
  <si>
    <t>1-1503</t>
  </si>
  <si>
    <t>1-1504</t>
  </si>
  <si>
    <t>16层</t>
  </si>
  <si>
    <t>1-1601</t>
  </si>
  <si>
    <t>1-1602</t>
  </si>
  <si>
    <t>1-1603</t>
  </si>
  <si>
    <t>1-1604</t>
  </si>
  <si>
    <t>17层</t>
  </si>
  <si>
    <t>1-1701</t>
  </si>
  <si>
    <t>1-1702</t>
  </si>
  <si>
    <t>1-1703</t>
  </si>
  <si>
    <t>1-1704</t>
  </si>
  <si>
    <t>18层</t>
  </si>
  <si>
    <t>1-1801</t>
  </si>
  <si>
    <t>1-1802</t>
  </si>
  <si>
    <t>1-1803</t>
  </si>
  <si>
    <t>1-1804</t>
  </si>
  <si>
    <t>19层</t>
  </si>
  <si>
    <t>1-1901</t>
  </si>
  <si>
    <t>1-1902</t>
  </si>
  <si>
    <t>1-1903</t>
  </si>
  <si>
    <t>1-1904</t>
  </si>
  <si>
    <t>20层</t>
  </si>
  <si>
    <t>1-2001</t>
  </si>
  <si>
    <t>1-2002</t>
  </si>
  <si>
    <t>1-2003</t>
  </si>
  <si>
    <t>1-2004</t>
  </si>
  <si>
    <t>1-2101</t>
  </si>
  <si>
    <t>1-2102</t>
  </si>
  <si>
    <t>1-2103</t>
  </si>
  <si>
    <t>1-2104</t>
  </si>
  <si>
    <t>年   月  日</t>
  </si>
  <si>
    <t>年   月   日</t>
  </si>
  <si>
    <t>合计</t>
  </si>
  <si>
    <t>销售面积变更后恩杰当代上品7号楼新建商品房预（销）售单套价格备案表</t>
  </si>
  <si>
    <t>7号楼</t>
  </si>
  <si>
    <t>37套</t>
  </si>
  <si>
    <t>6850元/㎡</t>
  </si>
  <si>
    <t>7230元/㎡</t>
  </si>
  <si>
    <t>7</t>
  </si>
  <si>
    <t>架空</t>
  </si>
  <si>
    <t>2-201</t>
  </si>
  <si>
    <t>2-202</t>
  </si>
  <si>
    <t>2-301</t>
  </si>
  <si>
    <t>2-302</t>
  </si>
  <si>
    <t>2-401</t>
  </si>
  <si>
    <t>2-402</t>
  </si>
  <si>
    <t>2-501</t>
  </si>
  <si>
    <t>2-502</t>
  </si>
  <si>
    <t>2-601</t>
  </si>
  <si>
    <t>2-602</t>
  </si>
  <si>
    <t>2-701</t>
  </si>
  <si>
    <t>2-702</t>
  </si>
  <si>
    <t>2-801</t>
  </si>
  <si>
    <t>2-802</t>
  </si>
  <si>
    <t>2-901</t>
  </si>
  <si>
    <t>2-902</t>
  </si>
  <si>
    <t>2-1001</t>
  </si>
  <si>
    <t>2-1002</t>
  </si>
  <si>
    <t>2-1101</t>
  </si>
  <si>
    <t xml:space="preserve">年   月    日 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</si>
</sst>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;\-0.000"/>
    <numFmt numFmtId="177" formatCode="0_ "/>
    <numFmt numFmtId="178" formatCode="0.00_ 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"/>
    </font>
    <font>
      <sz val="12"/>
      <name val="宋体"/>
      <charset val="1"/>
    </font>
    <font>
      <sz val="12"/>
      <color indexed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28" fillId="26" borderId="2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31" fontId="0" fillId="0" borderId="1" xfId="0" applyNumberForma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AP108"/>
  <sheetViews>
    <sheetView topLeftCell="B1" workbookViewId="0">
      <selection activeCell="B1" sqref="B$1:B$1048576"/>
    </sheetView>
  </sheetViews>
  <sheetFormatPr defaultColWidth="9" defaultRowHeight="13.5"/>
  <cols>
    <col min="5" max="5" width="12.6666666666667" customWidth="1"/>
  </cols>
  <sheetData>
    <row r="1" spans="3:29">
      <c r="C1" t="s">
        <v>0</v>
      </c>
      <c r="P1" t="s">
        <v>1</v>
      </c>
      <c r="AC1" t="s">
        <v>2</v>
      </c>
    </row>
    <row r="2" spans="3:19">
      <c r="C2" t="s">
        <v>3</v>
      </c>
      <c r="D2" t="s">
        <v>4</v>
      </c>
      <c r="E2" t="s">
        <v>5</v>
      </c>
      <c r="F2" t="s">
        <v>6</v>
      </c>
      <c r="G2" t="s">
        <v>7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O2" t="s">
        <v>3</v>
      </c>
      <c r="P2" t="s">
        <v>4</v>
      </c>
      <c r="Q2" t="s">
        <v>5</v>
      </c>
      <c r="R2" t="s">
        <v>6</v>
      </c>
      <c r="S2" t="s">
        <v>7</v>
      </c>
    </row>
    <row r="3" spans="3:16">
      <c r="C3" t="s">
        <v>8</v>
      </c>
      <c r="D3">
        <v>101</v>
      </c>
      <c r="I3" t="s">
        <v>8</v>
      </c>
      <c r="J3">
        <v>102</v>
      </c>
      <c r="O3" t="s">
        <v>8</v>
      </c>
      <c r="P3">
        <v>103</v>
      </c>
    </row>
    <row r="4" spans="3:16">
      <c r="C4" t="s">
        <v>8</v>
      </c>
      <c r="D4">
        <v>201</v>
      </c>
      <c r="I4" t="s">
        <v>8</v>
      </c>
      <c r="J4">
        <v>202</v>
      </c>
      <c r="O4" t="s">
        <v>8</v>
      </c>
      <c r="P4">
        <v>203</v>
      </c>
    </row>
    <row r="5" spans="3:19">
      <c r="C5" t="s">
        <v>8</v>
      </c>
      <c r="D5">
        <v>301</v>
      </c>
      <c r="I5" t="s">
        <v>8</v>
      </c>
      <c r="J5">
        <v>302</v>
      </c>
      <c r="K5">
        <v>118.41</v>
      </c>
      <c r="L5">
        <v>636237.095031927</v>
      </c>
      <c r="M5">
        <v>5373.17029838634</v>
      </c>
      <c r="O5" t="s">
        <v>8</v>
      </c>
      <c r="P5">
        <v>303</v>
      </c>
      <c r="Q5">
        <v>131.61</v>
      </c>
      <c r="R5">
        <v>710375.730556566</v>
      </c>
      <c r="S5">
        <v>5397.58172294329</v>
      </c>
    </row>
    <row r="6" spans="3:19">
      <c r="C6" t="s">
        <v>8</v>
      </c>
      <c r="D6">
        <v>401</v>
      </c>
      <c r="E6">
        <v>131.46</v>
      </c>
      <c r="F6">
        <v>665668.804075392</v>
      </c>
      <c r="G6">
        <v>5063.66046002885</v>
      </c>
      <c r="I6" t="s">
        <v>8</v>
      </c>
      <c r="J6">
        <v>402</v>
      </c>
      <c r="K6">
        <v>118.41</v>
      </c>
      <c r="L6">
        <v>611332.085212841</v>
      </c>
      <c r="M6">
        <v>5162.84169591116</v>
      </c>
      <c r="O6" t="s">
        <v>8</v>
      </c>
      <c r="P6">
        <v>403</v>
      </c>
      <c r="Q6">
        <v>131.61</v>
      </c>
      <c r="R6">
        <v>682694.383184808</v>
      </c>
      <c r="S6">
        <v>5187.25312046811</v>
      </c>
    </row>
    <row r="7" spans="3:19">
      <c r="C7" t="s">
        <v>8</v>
      </c>
      <c r="D7">
        <v>501</v>
      </c>
      <c r="E7">
        <v>131.46</v>
      </c>
      <c r="F7">
        <v>696083.581964918</v>
      </c>
      <c r="G7">
        <v>5295.02192275154</v>
      </c>
      <c r="I7" t="s">
        <v>8</v>
      </c>
      <c r="J7">
        <v>502</v>
      </c>
      <c r="K7">
        <v>118.41</v>
      </c>
      <c r="L7">
        <v>638727.596013835</v>
      </c>
      <c r="M7">
        <v>5394.20315863386</v>
      </c>
      <c r="O7" t="s">
        <v>8</v>
      </c>
      <c r="P7">
        <v>503</v>
      </c>
      <c r="Q7">
        <v>131.61</v>
      </c>
      <c r="R7">
        <v>713143.865293742</v>
      </c>
      <c r="S7">
        <v>5418.61458319081</v>
      </c>
    </row>
    <row r="8" spans="3:19">
      <c r="C8" t="s">
        <v>8</v>
      </c>
      <c r="D8">
        <v>601</v>
      </c>
      <c r="E8">
        <v>131.46</v>
      </c>
      <c r="F8">
        <v>700231.051677126</v>
      </c>
      <c r="G8">
        <v>5326.57121312282</v>
      </c>
      <c r="I8" t="s">
        <v>8</v>
      </c>
      <c r="J8">
        <v>602</v>
      </c>
      <c r="K8">
        <v>118.41</v>
      </c>
      <c r="L8">
        <v>642463.347486698</v>
      </c>
      <c r="M8">
        <v>5425.75244900513</v>
      </c>
      <c r="O8" t="s">
        <v>8</v>
      </c>
      <c r="P8">
        <v>603</v>
      </c>
      <c r="Q8">
        <v>131.61</v>
      </c>
      <c r="R8">
        <v>717296.067399506</v>
      </c>
      <c r="S8">
        <v>5450.16387356208</v>
      </c>
    </row>
    <row r="9" spans="3:19">
      <c r="C9" t="s">
        <v>8</v>
      </c>
      <c r="D9">
        <v>701</v>
      </c>
      <c r="E9">
        <v>131.46</v>
      </c>
      <c r="F9">
        <v>702996.031485264</v>
      </c>
      <c r="G9">
        <v>5347.60407337033</v>
      </c>
      <c r="I9" t="s">
        <v>8</v>
      </c>
      <c r="J9">
        <v>702</v>
      </c>
      <c r="K9">
        <v>118.41</v>
      </c>
      <c r="L9">
        <v>644953.848468607</v>
      </c>
      <c r="M9">
        <v>5446.78530925265</v>
      </c>
      <c r="O9" t="s">
        <v>8</v>
      </c>
      <c r="P9">
        <v>703</v>
      </c>
      <c r="Q9">
        <v>131.61</v>
      </c>
      <c r="R9">
        <v>720064.202136682</v>
      </c>
      <c r="S9">
        <v>5471.1967338096</v>
      </c>
    </row>
    <row r="10" spans="3:19">
      <c r="C10" t="s">
        <v>8</v>
      </c>
      <c r="D10">
        <v>801</v>
      </c>
      <c r="E10">
        <v>131.46</v>
      </c>
      <c r="F10">
        <v>707143.501197472</v>
      </c>
      <c r="G10">
        <v>5379.15336374161</v>
      </c>
      <c r="I10" t="s">
        <v>8</v>
      </c>
      <c r="J10">
        <v>802</v>
      </c>
      <c r="K10">
        <v>118.41</v>
      </c>
      <c r="L10">
        <v>648689.599941469</v>
      </c>
      <c r="M10">
        <v>5478.33459962393</v>
      </c>
      <c r="O10" t="s">
        <v>8</v>
      </c>
      <c r="P10">
        <v>803</v>
      </c>
      <c r="Q10">
        <v>131.61</v>
      </c>
      <c r="R10">
        <v>724216.404242445</v>
      </c>
      <c r="S10">
        <v>5502.74602418088</v>
      </c>
    </row>
    <row r="11" spans="3:19">
      <c r="C11" t="s">
        <v>8</v>
      </c>
      <c r="D11">
        <v>901</v>
      </c>
      <c r="E11">
        <v>131.46</v>
      </c>
      <c r="F11">
        <v>709908.481005611</v>
      </c>
      <c r="G11">
        <v>5400.18622398913</v>
      </c>
      <c r="I11" t="s">
        <v>8</v>
      </c>
      <c r="J11">
        <v>902</v>
      </c>
      <c r="K11">
        <v>118.41</v>
      </c>
      <c r="L11">
        <v>651180.100923378</v>
      </c>
      <c r="M11">
        <v>5499.36745987145</v>
      </c>
      <c r="O11" t="s">
        <v>8</v>
      </c>
      <c r="P11">
        <v>903</v>
      </c>
      <c r="Q11">
        <v>131.61</v>
      </c>
      <c r="R11">
        <v>726984.538979621</v>
      </c>
      <c r="S11">
        <v>5523.7788844284</v>
      </c>
    </row>
    <row r="12" spans="3:19">
      <c r="C12" t="s">
        <v>8</v>
      </c>
      <c r="D12">
        <v>1001</v>
      </c>
      <c r="E12">
        <v>131.46</v>
      </c>
      <c r="F12">
        <v>715438.440621888</v>
      </c>
      <c r="G12">
        <v>5442.25194448417</v>
      </c>
      <c r="I12" t="s">
        <v>8</v>
      </c>
      <c r="J12">
        <v>1002</v>
      </c>
      <c r="K12">
        <v>118.41</v>
      </c>
      <c r="L12">
        <v>656161.102887195</v>
      </c>
      <c r="M12">
        <v>5541.43318036648</v>
      </c>
      <c r="O12" t="s">
        <v>8</v>
      </c>
      <c r="P12">
        <v>1003</v>
      </c>
      <c r="Q12">
        <v>131.61</v>
      </c>
      <c r="R12">
        <v>732520.808453973</v>
      </c>
      <c r="S12">
        <v>5565.84460492343</v>
      </c>
    </row>
    <row r="13" spans="3:19">
      <c r="C13" t="s">
        <v>8</v>
      </c>
      <c r="D13">
        <v>1101</v>
      </c>
      <c r="E13">
        <v>131.46</v>
      </c>
      <c r="F13">
        <v>718203.420430027</v>
      </c>
      <c r="G13">
        <v>5463.28480473168</v>
      </c>
      <c r="I13" t="s">
        <v>8</v>
      </c>
      <c r="J13">
        <v>1102</v>
      </c>
      <c r="K13">
        <v>118.41</v>
      </c>
      <c r="L13">
        <v>658651.603869104</v>
      </c>
      <c r="M13">
        <v>5562.466040614</v>
      </c>
      <c r="O13" t="s">
        <v>8</v>
      </c>
      <c r="P13">
        <v>1103</v>
      </c>
      <c r="Q13">
        <v>131.61</v>
      </c>
      <c r="R13">
        <v>735288.943191149</v>
      </c>
      <c r="S13">
        <v>5586.87746517095</v>
      </c>
    </row>
    <row r="14" spans="3:19">
      <c r="C14" t="s">
        <v>8</v>
      </c>
      <c r="D14">
        <v>1201</v>
      </c>
      <c r="E14">
        <v>131.46</v>
      </c>
      <c r="F14">
        <v>722350.890142235</v>
      </c>
      <c r="G14">
        <v>5494.83409510296</v>
      </c>
      <c r="I14" t="s">
        <v>8</v>
      </c>
      <c r="J14">
        <v>1202</v>
      </c>
      <c r="K14">
        <v>118.41</v>
      </c>
      <c r="L14">
        <v>662387.355341967</v>
      </c>
      <c r="M14">
        <v>5594.01533098528</v>
      </c>
      <c r="O14" t="s">
        <v>8</v>
      </c>
      <c r="P14">
        <v>1203</v>
      </c>
      <c r="Q14">
        <v>131.61</v>
      </c>
      <c r="R14">
        <v>739441.145296912</v>
      </c>
      <c r="S14">
        <v>5618.42675554223</v>
      </c>
    </row>
    <row r="15" spans="3:19">
      <c r="C15" t="s">
        <v>8</v>
      </c>
      <c r="D15">
        <v>1301</v>
      </c>
      <c r="E15">
        <v>131.46</v>
      </c>
      <c r="F15">
        <v>725115.869950374</v>
      </c>
      <c r="G15">
        <v>5515.86695535048</v>
      </c>
      <c r="I15" t="s">
        <v>8</v>
      </c>
      <c r="J15">
        <v>1302</v>
      </c>
      <c r="K15">
        <v>118.41</v>
      </c>
      <c r="L15">
        <v>664877.856323875</v>
      </c>
      <c r="M15">
        <v>5615.0481912328</v>
      </c>
      <c r="O15" t="s">
        <v>8</v>
      </c>
      <c r="P15">
        <v>1303</v>
      </c>
      <c r="Q15">
        <v>131.61</v>
      </c>
      <c r="R15">
        <v>742209.280034088</v>
      </c>
      <c r="S15">
        <v>5639.45961578974</v>
      </c>
    </row>
    <row r="16" spans="3:19">
      <c r="C16" t="s">
        <v>8</v>
      </c>
      <c r="D16">
        <v>1401</v>
      </c>
      <c r="E16">
        <v>131.46</v>
      </c>
      <c r="F16">
        <v>704378.521389334</v>
      </c>
      <c r="G16">
        <v>5358.1205034941</v>
      </c>
      <c r="I16" t="s">
        <v>8</v>
      </c>
      <c r="J16">
        <v>1402</v>
      </c>
      <c r="K16">
        <v>118.41</v>
      </c>
      <c r="L16">
        <v>646199.098959561</v>
      </c>
      <c r="M16">
        <v>5457.30173937641</v>
      </c>
      <c r="O16" t="s">
        <v>8</v>
      </c>
      <c r="P16">
        <v>1403</v>
      </c>
      <c r="Q16">
        <v>131.61</v>
      </c>
      <c r="R16">
        <v>721448.26950527</v>
      </c>
      <c r="S16">
        <v>5481.71316393336</v>
      </c>
    </row>
    <row r="17" spans="3:19">
      <c r="C17" t="s">
        <v>8</v>
      </c>
      <c r="D17">
        <v>1501</v>
      </c>
      <c r="E17">
        <v>131.46</v>
      </c>
      <c r="F17">
        <v>727880.849758512</v>
      </c>
      <c r="G17">
        <v>5536.899815598</v>
      </c>
      <c r="I17" t="s">
        <v>8</v>
      </c>
      <c r="J17">
        <v>1502</v>
      </c>
      <c r="K17">
        <v>118.41</v>
      </c>
      <c r="L17">
        <v>667368.357305784</v>
      </c>
      <c r="M17">
        <v>5636.08105148031</v>
      </c>
      <c r="O17" t="s">
        <v>8</v>
      </c>
      <c r="P17">
        <v>1503</v>
      </c>
      <c r="Q17">
        <v>131.61</v>
      </c>
      <c r="R17">
        <v>744977.414771264</v>
      </c>
      <c r="S17">
        <v>5660.49247603726</v>
      </c>
    </row>
    <row r="18" spans="3:19">
      <c r="C18" t="s">
        <v>8</v>
      </c>
      <c r="D18">
        <v>1601</v>
      </c>
      <c r="E18">
        <v>131.46</v>
      </c>
      <c r="F18">
        <v>733410.80937479</v>
      </c>
      <c r="G18">
        <v>5578.96553609303</v>
      </c>
      <c r="I18" t="s">
        <v>8</v>
      </c>
      <c r="J18">
        <v>1602</v>
      </c>
      <c r="K18">
        <v>118.41</v>
      </c>
      <c r="L18">
        <v>672349.359269601</v>
      </c>
      <c r="M18">
        <v>5678.14677197535</v>
      </c>
      <c r="O18" t="s">
        <v>8</v>
      </c>
      <c r="P18">
        <v>1603</v>
      </c>
      <c r="Q18">
        <v>131.61</v>
      </c>
      <c r="R18">
        <v>750513.684245615</v>
      </c>
      <c r="S18">
        <v>5702.5581965323</v>
      </c>
    </row>
    <row r="19" spans="3:19">
      <c r="C19" t="s">
        <v>8</v>
      </c>
      <c r="D19">
        <v>1701</v>
      </c>
      <c r="E19">
        <v>131.46</v>
      </c>
      <c r="F19">
        <v>736175.789182928</v>
      </c>
      <c r="G19">
        <v>5599.99839634055</v>
      </c>
      <c r="I19" t="s">
        <v>8</v>
      </c>
      <c r="J19">
        <v>1702</v>
      </c>
      <c r="K19">
        <v>118.41</v>
      </c>
      <c r="L19">
        <v>674839.860251509</v>
      </c>
      <c r="M19">
        <v>5699.17963222287</v>
      </c>
      <c r="O19" t="s">
        <v>8</v>
      </c>
      <c r="P19">
        <v>1703</v>
      </c>
      <c r="Q19">
        <v>131.61</v>
      </c>
      <c r="R19">
        <v>753281.818982791</v>
      </c>
      <c r="S19">
        <v>5723.59105677981</v>
      </c>
    </row>
    <row r="20" spans="3:19">
      <c r="C20" t="s">
        <v>8</v>
      </c>
      <c r="D20">
        <v>1801</v>
      </c>
      <c r="E20">
        <v>131.46</v>
      </c>
      <c r="F20">
        <v>715438.440621888</v>
      </c>
      <c r="G20">
        <v>5442.25194448417</v>
      </c>
      <c r="I20" t="s">
        <v>8</v>
      </c>
      <c r="J20">
        <v>1802</v>
      </c>
      <c r="K20">
        <v>118.41</v>
      </c>
      <c r="L20">
        <v>656161.102887195</v>
      </c>
      <c r="M20">
        <v>5541.43318036648</v>
      </c>
      <c r="O20" t="s">
        <v>8</v>
      </c>
      <c r="P20">
        <v>1803</v>
      </c>
      <c r="Q20">
        <v>131.61</v>
      </c>
      <c r="R20">
        <v>732520.808453973</v>
      </c>
      <c r="S20">
        <v>5565.84460492343</v>
      </c>
    </row>
    <row r="21" spans="3:19">
      <c r="C21" t="s">
        <v>8</v>
      </c>
      <c r="D21">
        <v>1901</v>
      </c>
      <c r="E21">
        <v>131.46</v>
      </c>
      <c r="F21">
        <v>738940.768991067</v>
      </c>
      <c r="G21">
        <v>5621.03125658807</v>
      </c>
      <c r="I21" t="s">
        <v>8</v>
      </c>
      <c r="J21">
        <v>1902</v>
      </c>
      <c r="K21">
        <v>118.41</v>
      </c>
      <c r="L21">
        <v>677330.361233418</v>
      </c>
      <c r="M21">
        <v>5720.21249247038</v>
      </c>
      <c r="O21" t="s">
        <v>8</v>
      </c>
      <c r="P21">
        <v>1903</v>
      </c>
      <c r="Q21">
        <v>131.61</v>
      </c>
      <c r="R21">
        <v>756049.953719967</v>
      </c>
      <c r="S21">
        <v>5744.62391702733</v>
      </c>
    </row>
    <row r="22" spans="3:19">
      <c r="C22" t="s">
        <v>8</v>
      </c>
      <c r="D22">
        <v>2001</v>
      </c>
      <c r="E22">
        <v>131.46</v>
      </c>
      <c r="F22">
        <v>744470.728607344</v>
      </c>
      <c r="G22">
        <v>5663.0969770831</v>
      </c>
      <c r="I22" t="s">
        <v>8</v>
      </c>
      <c r="J22">
        <v>2002</v>
      </c>
      <c r="K22">
        <v>118.41</v>
      </c>
      <c r="L22">
        <v>682311.363197235</v>
      </c>
      <c r="M22">
        <v>5762.27821296542</v>
      </c>
      <c r="O22" t="s">
        <v>8</v>
      </c>
      <c r="P22">
        <v>2003</v>
      </c>
      <c r="Q22">
        <v>131.61</v>
      </c>
      <c r="R22">
        <v>761586.223194318</v>
      </c>
      <c r="S22">
        <v>5786.68963752236</v>
      </c>
    </row>
    <row r="23" spans="3:19">
      <c r="C23" t="s">
        <v>8</v>
      </c>
      <c r="D23">
        <v>2101</v>
      </c>
      <c r="E23">
        <v>131.46</v>
      </c>
      <c r="F23">
        <v>745853.218511414</v>
      </c>
      <c r="G23">
        <v>5673.61340720686</v>
      </c>
      <c r="I23" t="s">
        <v>8</v>
      </c>
      <c r="J23">
        <v>2102</v>
      </c>
      <c r="K23">
        <v>118.41</v>
      </c>
      <c r="L23">
        <v>683556.613688189</v>
      </c>
      <c r="M23">
        <v>5772.79464308918</v>
      </c>
      <c r="O23" t="s">
        <v>8</v>
      </c>
      <c r="P23">
        <v>2103</v>
      </c>
      <c r="Q23">
        <v>131.61</v>
      </c>
      <c r="R23">
        <v>762970.290562907</v>
      </c>
      <c r="S23">
        <v>5797.20606764612</v>
      </c>
    </row>
    <row r="24" spans="3:19">
      <c r="C24" t="s">
        <v>8</v>
      </c>
      <c r="D24">
        <v>2201</v>
      </c>
      <c r="E24">
        <v>131.46</v>
      </c>
      <c r="F24">
        <v>747235.708415483</v>
      </c>
      <c r="G24">
        <v>5684.12983733062</v>
      </c>
      <c r="I24" t="s">
        <v>8</v>
      </c>
      <c r="J24">
        <v>2202</v>
      </c>
      <c r="K24">
        <v>118.41</v>
      </c>
      <c r="L24">
        <v>684801.864179144</v>
      </c>
      <c r="M24">
        <v>5783.31107321293</v>
      </c>
      <c r="O24" t="s">
        <v>8</v>
      </c>
      <c r="P24">
        <v>2203</v>
      </c>
      <c r="Q24">
        <v>131.61</v>
      </c>
      <c r="R24">
        <v>764354.357931494</v>
      </c>
      <c r="S24">
        <v>5807.72249776988</v>
      </c>
    </row>
    <row r="25" spans="3:19">
      <c r="C25" t="s">
        <v>8</v>
      </c>
      <c r="D25">
        <v>2301</v>
      </c>
      <c r="E25">
        <v>131.46</v>
      </c>
      <c r="F25">
        <v>748618.198319552</v>
      </c>
      <c r="G25">
        <v>5694.64626745438</v>
      </c>
      <c r="I25" t="s">
        <v>8</v>
      </c>
      <c r="J25">
        <v>2302</v>
      </c>
      <c r="K25">
        <v>118.41</v>
      </c>
      <c r="L25">
        <v>686047.114670098</v>
      </c>
      <c r="M25">
        <v>5793.82750333669</v>
      </c>
      <c r="O25" t="s">
        <v>8</v>
      </c>
      <c r="P25">
        <v>2303</v>
      </c>
      <c r="Q25">
        <v>131.61</v>
      </c>
      <c r="R25">
        <v>765738.425300082</v>
      </c>
      <c r="S25">
        <v>5818.23892789364</v>
      </c>
    </row>
    <row r="26" spans="3:19">
      <c r="C26" t="s">
        <v>8</v>
      </c>
      <c r="D26">
        <v>2401</v>
      </c>
      <c r="E26">
        <v>131.46</v>
      </c>
      <c r="F26">
        <v>741705.748799206</v>
      </c>
      <c r="G26">
        <v>5642.06411683558</v>
      </c>
      <c r="I26" t="s">
        <v>8</v>
      </c>
      <c r="J26">
        <v>2402</v>
      </c>
      <c r="K26">
        <v>118.41</v>
      </c>
      <c r="L26">
        <v>679820.862215327</v>
      </c>
      <c r="M26">
        <v>5741.2453527179</v>
      </c>
      <c r="O26" t="s">
        <v>8</v>
      </c>
      <c r="P26">
        <v>2403</v>
      </c>
      <c r="Q26">
        <v>131.61</v>
      </c>
      <c r="R26">
        <v>758818.088457143</v>
      </c>
      <c r="S26">
        <v>5765.65677727485</v>
      </c>
    </row>
    <row r="27" spans="3:19">
      <c r="C27" t="s">
        <v>8</v>
      </c>
      <c r="D27">
        <v>2501</v>
      </c>
      <c r="E27">
        <v>131.46</v>
      </c>
      <c r="F27">
        <v>750000.688223622</v>
      </c>
      <c r="G27">
        <v>5705.16269757814</v>
      </c>
      <c r="I27" t="s">
        <v>8</v>
      </c>
      <c r="J27">
        <v>2502</v>
      </c>
      <c r="K27">
        <v>118.41</v>
      </c>
      <c r="L27">
        <v>687292.365161052</v>
      </c>
      <c r="M27">
        <v>5804.34393346045</v>
      </c>
      <c r="O27" t="s">
        <v>8</v>
      </c>
      <c r="P27">
        <v>2503</v>
      </c>
      <c r="Q27">
        <v>131.61</v>
      </c>
      <c r="R27">
        <v>767122.49266867</v>
      </c>
      <c r="S27">
        <v>5828.7553580174</v>
      </c>
    </row>
    <row r="28" spans="3:19">
      <c r="C28" t="s">
        <v>8</v>
      </c>
      <c r="D28">
        <v>2601</v>
      </c>
      <c r="E28">
        <v>131.46</v>
      </c>
      <c r="F28">
        <v>745853.218511414</v>
      </c>
      <c r="G28">
        <v>5673.61340720686</v>
      </c>
      <c r="I28" t="s">
        <v>8</v>
      </c>
      <c r="J28">
        <v>2602</v>
      </c>
      <c r="K28">
        <v>118.41</v>
      </c>
      <c r="L28">
        <v>683556.613688189</v>
      </c>
      <c r="M28">
        <v>5772.79464308918</v>
      </c>
      <c r="O28" t="s">
        <v>8</v>
      </c>
      <c r="P28">
        <v>2603</v>
      </c>
      <c r="Q28">
        <v>131.61</v>
      </c>
      <c r="R28">
        <v>762970.290562907</v>
      </c>
      <c r="S28">
        <v>5797.20606764612</v>
      </c>
    </row>
    <row r="29" spans="3:19">
      <c r="C29" t="s">
        <v>8</v>
      </c>
      <c r="D29">
        <v>2701</v>
      </c>
      <c r="E29">
        <v>131.46</v>
      </c>
      <c r="F29">
        <v>693318.602156779</v>
      </c>
      <c r="G29">
        <v>5273.98906250402</v>
      </c>
      <c r="I29" t="s">
        <v>8</v>
      </c>
      <c r="J29">
        <v>2702</v>
      </c>
      <c r="K29">
        <v>118.41</v>
      </c>
      <c r="L29">
        <v>636237.095031927</v>
      </c>
      <c r="M29">
        <v>5373.17029838634</v>
      </c>
      <c r="O29" t="s">
        <v>8</v>
      </c>
      <c r="P29">
        <v>2703</v>
      </c>
      <c r="Q29">
        <v>131.61</v>
      </c>
      <c r="R29">
        <v>710375.730556566</v>
      </c>
      <c r="S29">
        <v>5397.58172294329</v>
      </c>
    </row>
    <row r="30" spans="5:18">
      <c r="E30">
        <v>3155.04</v>
      </c>
      <c r="F30">
        <v>17336421.3634136</v>
      </c>
      <c r="K30">
        <v>2960.25</v>
      </c>
      <c r="L30">
        <v>16533533.6232391</v>
      </c>
      <c r="Q30">
        <v>3290.25</v>
      </c>
      <c r="R30">
        <v>18456963.2176825</v>
      </c>
    </row>
    <row r="34" spans="3:8">
      <c r="C34" t="s">
        <v>9</v>
      </c>
      <c r="D34" t="s">
        <v>10</v>
      </c>
      <c r="E34" t="s">
        <v>11</v>
      </c>
      <c r="F34" t="s">
        <v>12</v>
      </c>
      <c r="G34" t="s">
        <v>13</v>
      </c>
      <c r="H34" t="s">
        <v>14</v>
      </c>
    </row>
    <row r="35" spans="4:8">
      <c r="D35">
        <v>9405.54</v>
      </c>
      <c r="E35">
        <v>5177.99190970569</v>
      </c>
      <c r="F35">
        <v>48701810.0264133</v>
      </c>
      <c r="G35">
        <v>5563.4145625169</v>
      </c>
      <c r="H35">
        <v>52326918.2043352</v>
      </c>
    </row>
    <row r="37" spans="9:12">
      <c r="I37" t="s">
        <v>15</v>
      </c>
      <c r="J37" t="s">
        <v>16</v>
      </c>
      <c r="K37" t="s">
        <v>14</v>
      </c>
      <c r="L37" t="s">
        <v>17</v>
      </c>
    </row>
    <row r="38" spans="9:12">
      <c r="I38">
        <v>152406247.425042</v>
      </c>
      <c r="J38">
        <v>5213.01145190928</v>
      </c>
      <c r="K38">
        <v>163621965.146975</v>
      </c>
      <c r="L38">
        <v>5596.64182083215</v>
      </c>
    </row>
    <row r="39" spans="9:11">
      <c r="I39">
        <v>29235.74</v>
      </c>
      <c r="J39" t="s">
        <v>5</v>
      </c>
      <c r="K39">
        <v>29235.74</v>
      </c>
    </row>
    <row r="41" spans="3:29">
      <c r="C41" t="s">
        <v>18</v>
      </c>
      <c r="P41" t="s">
        <v>19</v>
      </c>
      <c r="AC41" t="s">
        <v>20</v>
      </c>
    </row>
    <row r="42" spans="3:19">
      <c r="C42" t="s">
        <v>3</v>
      </c>
      <c r="D42" t="s">
        <v>4</v>
      </c>
      <c r="E42" t="s">
        <v>5</v>
      </c>
      <c r="F42" t="s">
        <v>6</v>
      </c>
      <c r="G42" t="s">
        <v>7</v>
      </c>
      <c r="I42" t="s">
        <v>3</v>
      </c>
      <c r="J42" t="s">
        <v>4</v>
      </c>
      <c r="K42" t="s">
        <v>5</v>
      </c>
      <c r="L42" t="s">
        <v>6</v>
      </c>
      <c r="M42" t="s">
        <v>7</v>
      </c>
      <c r="O42" t="s">
        <v>3</v>
      </c>
      <c r="P42" t="s">
        <v>4</v>
      </c>
      <c r="Q42" t="s">
        <v>5</v>
      </c>
      <c r="R42" t="s">
        <v>6</v>
      </c>
      <c r="S42" t="s">
        <v>7</v>
      </c>
    </row>
    <row r="43" spans="3:16">
      <c r="C43" t="s">
        <v>21</v>
      </c>
      <c r="D43">
        <v>101</v>
      </c>
      <c r="I43" t="s">
        <v>21</v>
      </c>
      <c r="J43">
        <v>102</v>
      </c>
      <c r="O43" t="s">
        <v>21</v>
      </c>
      <c r="P43">
        <v>103</v>
      </c>
    </row>
    <row r="44" spans="3:16">
      <c r="C44" t="s">
        <v>21</v>
      </c>
      <c r="D44">
        <v>201</v>
      </c>
      <c r="E44">
        <v>131.61</v>
      </c>
      <c r="F44">
        <v>694092.585043768</v>
      </c>
      <c r="G44">
        <v>5273.85901560495</v>
      </c>
      <c r="I44" t="s">
        <v>21</v>
      </c>
      <c r="J44">
        <v>202</v>
      </c>
      <c r="K44">
        <v>118.33</v>
      </c>
      <c r="L44">
        <v>631425.343299451</v>
      </c>
      <c r="M44">
        <v>5336.1391303934</v>
      </c>
      <c r="O44" t="s">
        <v>21</v>
      </c>
      <c r="P44">
        <v>203</v>
      </c>
    </row>
    <row r="45" spans="3:19">
      <c r="C45" t="s">
        <v>21</v>
      </c>
      <c r="D45">
        <v>301</v>
      </c>
      <c r="E45">
        <v>131.61</v>
      </c>
      <c r="F45">
        <v>694092.585043768</v>
      </c>
      <c r="G45">
        <v>5273.85901560495</v>
      </c>
      <c r="I45" t="s">
        <v>21</v>
      </c>
      <c r="J45">
        <v>302</v>
      </c>
      <c r="K45">
        <v>118.33</v>
      </c>
      <c r="L45">
        <v>631425.343299451</v>
      </c>
      <c r="M45">
        <v>5336.1391303934</v>
      </c>
      <c r="O45" t="s">
        <v>21</v>
      </c>
      <c r="P45">
        <v>303</v>
      </c>
      <c r="Q45">
        <v>131.46</v>
      </c>
      <c r="R45">
        <v>711209.647974147</v>
      </c>
      <c r="S45">
        <v>5410.0840405762</v>
      </c>
    </row>
    <row r="46" spans="3:19">
      <c r="C46" t="s">
        <v>21</v>
      </c>
      <c r="D46">
        <v>401</v>
      </c>
      <c r="E46">
        <v>131.61</v>
      </c>
      <c r="F46">
        <v>666411.23767201</v>
      </c>
      <c r="G46">
        <v>5063.53041312977</v>
      </c>
      <c r="I46" t="s">
        <v>21</v>
      </c>
      <c r="J46">
        <v>402</v>
      </c>
      <c r="K46">
        <v>118.41</v>
      </c>
      <c r="L46">
        <v>606937.083480061</v>
      </c>
      <c r="M46">
        <v>5125.72488370966</v>
      </c>
      <c r="O46" t="s">
        <v>21</v>
      </c>
      <c r="P46">
        <v>403</v>
      </c>
      <c r="Q46">
        <v>131.46</v>
      </c>
      <c r="R46">
        <v>683559.84989276</v>
      </c>
      <c r="S46">
        <v>5199.75543810102</v>
      </c>
    </row>
    <row r="47" spans="3:19">
      <c r="C47" t="s">
        <v>21</v>
      </c>
      <c r="D47">
        <v>501</v>
      </c>
      <c r="E47">
        <v>131.61</v>
      </c>
      <c r="F47">
        <v>696860.719780944</v>
      </c>
      <c r="G47">
        <v>5294.89187585247</v>
      </c>
      <c r="I47" t="s">
        <v>21</v>
      </c>
      <c r="J47">
        <v>502</v>
      </c>
      <c r="K47">
        <v>118.41</v>
      </c>
      <c r="L47">
        <v>634332.594281055</v>
      </c>
      <c r="M47">
        <v>5357.08634643236</v>
      </c>
      <c r="O47" t="s">
        <v>21</v>
      </c>
      <c r="P47">
        <v>503</v>
      </c>
      <c r="Q47">
        <v>131.46</v>
      </c>
      <c r="R47">
        <v>713974.627782285</v>
      </c>
      <c r="S47">
        <v>5431.11690082371</v>
      </c>
    </row>
    <row r="48" spans="3:19">
      <c r="C48" t="s">
        <v>21</v>
      </c>
      <c r="D48">
        <v>601</v>
      </c>
      <c r="E48">
        <v>131.61</v>
      </c>
      <c r="F48">
        <v>701012.921886707</v>
      </c>
      <c r="G48">
        <v>5326.44116622374</v>
      </c>
      <c r="I48" t="s">
        <v>21</v>
      </c>
      <c r="J48">
        <v>602</v>
      </c>
      <c r="K48">
        <v>118.41</v>
      </c>
      <c r="L48">
        <v>638068.345753918</v>
      </c>
      <c r="M48">
        <v>5388.63563680363</v>
      </c>
      <c r="O48" t="s">
        <v>21</v>
      </c>
      <c r="P48">
        <v>603</v>
      </c>
      <c r="Q48">
        <v>131.46</v>
      </c>
      <c r="R48">
        <v>718122.097494494</v>
      </c>
      <c r="S48">
        <v>5462.66619119499</v>
      </c>
    </row>
    <row r="49" spans="3:19">
      <c r="C49" t="s">
        <v>21</v>
      </c>
      <c r="D49">
        <v>701</v>
      </c>
      <c r="E49">
        <v>131.61</v>
      </c>
      <c r="F49">
        <v>703781.056623883</v>
      </c>
      <c r="G49">
        <v>5347.47402647126</v>
      </c>
      <c r="I49" t="s">
        <v>21</v>
      </c>
      <c r="J49">
        <v>702</v>
      </c>
      <c r="K49">
        <v>118.41</v>
      </c>
      <c r="L49">
        <v>640558.846735827</v>
      </c>
      <c r="M49">
        <v>5409.66849705115</v>
      </c>
      <c r="O49" t="s">
        <v>21</v>
      </c>
      <c r="P49">
        <v>703</v>
      </c>
      <c r="Q49">
        <v>131.46</v>
      </c>
      <c r="R49">
        <v>720887.077302632</v>
      </c>
      <c r="S49">
        <v>5483.69905144251</v>
      </c>
    </row>
    <row r="50" spans="3:19">
      <c r="C50" t="s">
        <v>21</v>
      </c>
      <c r="D50">
        <v>801</v>
      </c>
      <c r="E50">
        <v>131.61</v>
      </c>
      <c r="F50">
        <v>707933.258729647</v>
      </c>
      <c r="G50">
        <v>5379.02331684254</v>
      </c>
      <c r="I50" t="s">
        <v>21</v>
      </c>
      <c r="J50">
        <v>802</v>
      </c>
      <c r="K50">
        <v>118.41</v>
      </c>
      <c r="L50">
        <v>644294.59820869</v>
      </c>
      <c r="M50">
        <v>5441.21778742243</v>
      </c>
      <c r="O50" t="s">
        <v>21</v>
      </c>
      <c r="P50">
        <v>803</v>
      </c>
      <c r="Q50">
        <v>131.46</v>
      </c>
      <c r="R50">
        <v>725034.54701484</v>
      </c>
      <c r="S50">
        <v>5515.24834181379</v>
      </c>
    </row>
    <row r="51" spans="3:19">
      <c r="C51" t="s">
        <v>21</v>
      </c>
      <c r="D51">
        <v>901</v>
      </c>
      <c r="E51">
        <v>131.61</v>
      </c>
      <c r="F51">
        <v>710701.393466822</v>
      </c>
      <c r="G51">
        <v>5400.05617709006</v>
      </c>
      <c r="I51" t="s">
        <v>21</v>
      </c>
      <c r="J51">
        <v>902</v>
      </c>
      <c r="K51">
        <v>118.41</v>
      </c>
      <c r="L51">
        <v>646785.099190598</v>
      </c>
      <c r="M51">
        <v>5462.25064766995</v>
      </c>
      <c r="O51" t="s">
        <v>21</v>
      </c>
      <c r="P51">
        <v>903</v>
      </c>
      <c r="Q51">
        <v>131.46</v>
      </c>
      <c r="R51">
        <v>727799.526822979</v>
      </c>
      <c r="S51">
        <v>5536.2812020613</v>
      </c>
    </row>
    <row r="52" spans="3:19">
      <c r="C52" t="s">
        <v>21</v>
      </c>
      <c r="D52">
        <v>1001</v>
      </c>
      <c r="E52">
        <v>131.61</v>
      </c>
      <c r="F52">
        <v>716237.662941174</v>
      </c>
      <c r="G52">
        <v>5442.12189758509</v>
      </c>
      <c r="I52" t="s">
        <v>21</v>
      </c>
      <c r="J52">
        <v>1002</v>
      </c>
      <c r="K52">
        <v>118.41</v>
      </c>
      <c r="L52">
        <v>651766.101154415</v>
      </c>
      <c r="M52">
        <v>5504.31636816498</v>
      </c>
      <c r="O52" t="s">
        <v>21</v>
      </c>
      <c r="P52">
        <v>1003</v>
      </c>
      <c r="Q52">
        <v>131.46</v>
      </c>
      <c r="R52">
        <v>733329.486439256</v>
      </c>
      <c r="S52">
        <v>5578.34692255634</v>
      </c>
    </row>
    <row r="53" spans="3:19">
      <c r="C53" t="s">
        <v>21</v>
      </c>
      <c r="D53">
        <v>1101</v>
      </c>
      <c r="E53">
        <v>131.61</v>
      </c>
      <c r="F53">
        <v>719005.79767835</v>
      </c>
      <c r="G53">
        <v>5463.15475783261</v>
      </c>
      <c r="I53" t="s">
        <v>21</v>
      </c>
      <c r="J53">
        <v>1102</v>
      </c>
      <c r="K53">
        <v>118.41</v>
      </c>
      <c r="L53">
        <v>654256.602136324</v>
      </c>
      <c r="M53">
        <v>5525.3492284125</v>
      </c>
      <c r="O53" t="s">
        <v>21</v>
      </c>
      <c r="P53">
        <v>1103</v>
      </c>
      <c r="Q53">
        <v>131.46</v>
      </c>
      <c r="R53">
        <v>736094.466247395</v>
      </c>
      <c r="S53">
        <v>5599.37978280386</v>
      </c>
    </row>
    <row r="54" spans="3:19">
      <c r="C54" t="s">
        <v>21</v>
      </c>
      <c r="D54">
        <v>1201</v>
      </c>
      <c r="E54">
        <v>131.61</v>
      </c>
      <c r="F54">
        <v>723157.999784113</v>
      </c>
      <c r="G54">
        <v>5494.70404820388</v>
      </c>
      <c r="I54" t="s">
        <v>21</v>
      </c>
      <c r="J54">
        <v>1202</v>
      </c>
      <c r="K54">
        <v>118.41</v>
      </c>
      <c r="L54">
        <v>657992.353609187</v>
      </c>
      <c r="M54">
        <v>5556.89851878378</v>
      </c>
      <c r="O54" t="s">
        <v>21</v>
      </c>
      <c r="P54">
        <v>1203</v>
      </c>
      <c r="Q54">
        <v>131.46</v>
      </c>
      <c r="R54">
        <v>740241.935959603</v>
      </c>
      <c r="S54">
        <v>5630.92907317513</v>
      </c>
    </row>
    <row r="55" spans="3:19">
      <c r="C55" t="s">
        <v>21</v>
      </c>
      <c r="D55">
        <v>1301</v>
      </c>
      <c r="E55">
        <v>131.61</v>
      </c>
      <c r="F55">
        <v>725926.134521289</v>
      </c>
      <c r="G55">
        <v>5515.7369084514</v>
      </c>
      <c r="I55" t="s">
        <v>21</v>
      </c>
      <c r="J55">
        <v>1302</v>
      </c>
      <c r="K55">
        <v>118.41</v>
      </c>
      <c r="L55">
        <v>660482.854591095</v>
      </c>
      <c r="M55">
        <v>5577.93137903129</v>
      </c>
      <c r="O55" t="s">
        <v>21</v>
      </c>
      <c r="P55">
        <v>1303</v>
      </c>
      <c r="Q55">
        <v>131.46</v>
      </c>
      <c r="R55">
        <v>743006.915767742</v>
      </c>
      <c r="S55">
        <v>5651.96193342265</v>
      </c>
    </row>
    <row r="56" spans="3:19">
      <c r="C56" t="s">
        <v>21</v>
      </c>
      <c r="D56">
        <v>1401</v>
      </c>
      <c r="E56">
        <v>131.61</v>
      </c>
      <c r="F56">
        <v>705165.123992471</v>
      </c>
      <c r="G56">
        <v>5357.99045659502</v>
      </c>
      <c r="I56" t="s">
        <v>21</v>
      </c>
      <c r="J56">
        <v>1402</v>
      </c>
      <c r="K56">
        <v>118.41</v>
      </c>
      <c r="L56">
        <v>641804.097226781</v>
      </c>
      <c r="M56">
        <v>5420.18492717491</v>
      </c>
      <c r="O56" t="s">
        <v>21</v>
      </c>
      <c r="P56">
        <v>1403</v>
      </c>
      <c r="Q56">
        <v>131.46</v>
      </c>
      <c r="R56">
        <v>722269.567206701</v>
      </c>
      <c r="S56">
        <v>5494.21548156627</v>
      </c>
    </row>
    <row r="57" spans="3:19">
      <c r="C57" t="s">
        <v>21</v>
      </c>
      <c r="D57">
        <v>1501</v>
      </c>
      <c r="E57">
        <v>131.61</v>
      </c>
      <c r="F57">
        <v>728694.269258465</v>
      </c>
      <c r="G57">
        <v>5536.76976869892</v>
      </c>
      <c r="I57" t="s">
        <v>21</v>
      </c>
      <c r="J57">
        <v>1502</v>
      </c>
      <c r="K57">
        <v>118.41</v>
      </c>
      <c r="L57">
        <v>662973.355573004</v>
      </c>
      <c r="M57">
        <v>5598.96423927881</v>
      </c>
      <c r="O57" t="s">
        <v>21</v>
      </c>
      <c r="P57">
        <v>1503</v>
      </c>
      <c r="Q57">
        <v>131.46</v>
      </c>
      <c r="R57">
        <v>745771.89557588</v>
      </c>
      <c r="S57">
        <v>5672.99479367017</v>
      </c>
    </row>
    <row r="58" spans="3:19">
      <c r="C58" t="s">
        <v>21</v>
      </c>
      <c r="D58">
        <v>1601</v>
      </c>
      <c r="E58">
        <v>131.61</v>
      </c>
      <c r="F58">
        <v>734230.538732817</v>
      </c>
      <c r="G58">
        <v>5578.83548919396</v>
      </c>
      <c r="I58" t="s">
        <v>21</v>
      </c>
      <c r="J58">
        <v>1602</v>
      </c>
      <c r="K58">
        <v>118.41</v>
      </c>
      <c r="L58">
        <v>667954.357536821</v>
      </c>
      <c r="M58">
        <v>5641.02995977385</v>
      </c>
      <c r="O58" t="s">
        <v>21</v>
      </c>
      <c r="P58">
        <v>1603</v>
      </c>
      <c r="Q58">
        <v>131.46</v>
      </c>
      <c r="R58">
        <v>751301.855192157</v>
      </c>
      <c r="S58">
        <v>5715.0605141652</v>
      </c>
    </row>
    <row r="59" spans="3:19">
      <c r="C59" t="s">
        <v>21</v>
      </c>
      <c r="D59">
        <v>1701</v>
      </c>
      <c r="E59">
        <v>131.61</v>
      </c>
      <c r="F59">
        <v>736998.673469992</v>
      </c>
      <c r="G59">
        <v>5599.86834944147</v>
      </c>
      <c r="I59" t="s">
        <v>21</v>
      </c>
      <c r="J59">
        <v>1702</v>
      </c>
      <c r="K59">
        <v>118.41</v>
      </c>
      <c r="L59">
        <v>670444.85851873</v>
      </c>
      <c r="M59">
        <v>5662.06282002136</v>
      </c>
      <c r="O59" t="s">
        <v>21</v>
      </c>
      <c r="P59">
        <v>1703</v>
      </c>
      <c r="Q59">
        <v>131.46</v>
      </c>
      <c r="R59">
        <v>754066.835000296</v>
      </c>
      <c r="S59">
        <v>5736.09337441272</v>
      </c>
    </row>
    <row r="60" spans="3:19">
      <c r="C60" t="s">
        <v>21</v>
      </c>
      <c r="D60">
        <v>1801</v>
      </c>
      <c r="E60">
        <v>131.61</v>
      </c>
      <c r="F60">
        <v>716237.662941174</v>
      </c>
      <c r="G60">
        <v>5442.12189758509</v>
      </c>
      <c r="I60" t="s">
        <v>21</v>
      </c>
      <c r="J60">
        <v>1802</v>
      </c>
      <c r="K60">
        <v>118.41</v>
      </c>
      <c r="L60">
        <v>651766.101154415</v>
      </c>
      <c r="M60">
        <v>5504.31636816498</v>
      </c>
      <c r="O60" t="s">
        <v>21</v>
      </c>
      <c r="P60">
        <v>1803</v>
      </c>
      <c r="Q60">
        <v>131.46</v>
      </c>
      <c r="R60">
        <v>733329.486439256</v>
      </c>
      <c r="S60">
        <v>5578.34692255634</v>
      </c>
    </row>
    <row r="61" spans="3:19">
      <c r="C61" t="s">
        <v>21</v>
      </c>
      <c r="D61">
        <v>1901</v>
      </c>
      <c r="E61">
        <v>131.61</v>
      </c>
      <c r="F61">
        <v>739766.808207168</v>
      </c>
      <c r="G61">
        <v>5620.90120968899</v>
      </c>
      <c r="I61" t="s">
        <v>21</v>
      </c>
      <c r="J61">
        <v>1902</v>
      </c>
      <c r="K61">
        <v>118.41</v>
      </c>
      <c r="L61">
        <v>672935.359500638</v>
      </c>
      <c r="M61">
        <v>5683.09568026888</v>
      </c>
      <c r="O61" t="s">
        <v>21</v>
      </c>
      <c r="P61">
        <v>1903</v>
      </c>
      <c r="Q61">
        <v>131.46</v>
      </c>
      <c r="R61">
        <v>756831.814808435</v>
      </c>
      <c r="S61">
        <v>5757.12623466024</v>
      </c>
    </row>
    <row r="62" spans="3:19">
      <c r="C62" t="s">
        <v>21</v>
      </c>
      <c r="D62">
        <v>2001</v>
      </c>
      <c r="E62">
        <v>131.61</v>
      </c>
      <c r="F62">
        <v>745303.07768152</v>
      </c>
      <c r="G62">
        <v>5662.96693018403</v>
      </c>
      <c r="I62" t="s">
        <v>21</v>
      </c>
      <c r="J62">
        <v>2002</v>
      </c>
      <c r="K62">
        <v>118.41</v>
      </c>
      <c r="L62">
        <v>677916.361464455</v>
      </c>
      <c r="M62">
        <v>5725.16140076392</v>
      </c>
      <c r="O62" t="s">
        <v>21</v>
      </c>
      <c r="P62">
        <v>2003</v>
      </c>
      <c r="Q62">
        <v>131.46</v>
      </c>
      <c r="R62">
        <v>762361.774424712</v>
      </c>
      <c r="S62">
        <v>5799.19195515527</v>
      </c>
    </row>
    <row r="63" spans="3:19">
      <c r="C63" t="s">
        <v>21</v>
      </c>
      <c r="D63">
        <v>2101</v>
      </c>
      <c r="E63">
        <v>131.61</v>
      </c>
      <c r="F63">
        <v>746687.145050108</v>
      </c>
      <c r="G63">
        <v>5673.48336030779</v>
      </c>
      <c r="I63" t="s">
        <v>21</v>
      </c>
      <c r="J63">
        <v>2102</v>
      </c>
      <c r="K63">
        <v>118.41</v>
      </c>
      <c r="L63">
        <v>679161.61195541</v>
      </c>
      <c r="M63">
        <v>5735.67783088768</v>
      </c>
      <c r="O63" t="s">
        <v>21</v>
      </c>
      <c r="P63">
        <v>2103</v>
      </c>
      <c r="Q63">
        <v>131.46</v>
      </c>
      <c r="R63">
        <v>763744.264328782</v>
      </c>
      <c r="S63">
        <v>5809.70838527903</v>
      </c>
    </row>
    <row r="64" spans="3:19">
      <c r="C64" t="s">
        <v>21</v>
      </c>
      <c r="D64">
        <v>2201</v>
      </c>
      <c r="E64">
        <v>131.61</v>
      </c>
      <c r="F64">
        <v>748071.212418696</v>
      </c>
      <c r="G64">
        <v>5683.99979043154</v>
      </c>
      <c r="I64" t="s">
        <v>21</v>
      </c>
      <c r="J64">
        <v>2202</v>
      </c>
      <c r="K64">
        <v>118.41</v>
      </c>
      <c r="L64">
        <v>680406.862446364</v>
      </c>
      <c r="M64">
        <v>5746.19426101143</v>
      </c>
      <c r="O64" t="s">
        <v>21</v>
      </c>
      <c r="P64">
        <v>2203</v>
      </c>
      <c r="Q64">
        <v>131.46</v>
      </c>
      <c r="R64">
        <v>765126.754232851</v>
      </c>
      <c r="S64">
        <v>5820.22481540279</v>
      </c>
    </row>
    <row r="65" spans="3:19">
      <c r="C65" t="s">
        <v>21</v>
      </c>
      <c r="D65">
        <v>2301</v>
      </c>
      <c r="E65">
        <v>131.61</v>
      </c>
      <c r="F65">
        <v>749455.279787284</v>
      </c>
      <c r="G65">
        <v>5694.5162205553</v>
      </c>
      <c r="I65" t="s">
        <v>21</v>
      </c>
      <c r="J65">
        <v>2302</v>
      </c>
      <c r="K65">
        <v>118.41</v>
      </c>
      <c r="L65">
        <v>681652.112937318</v>
      </c>
      <c r="M65">
        <v>5756.71069113519</v>
      </c>
      <c r="O65" t="s">
        <v>21</v>
      </c>
      <c r="P65">
        <v>2303</v>
      </c>
      <c r="Q65">
        <v>131.46</v>
      </c>
      <c r="R65">
        <v>766509.24413692</v>
      </c>
      <c r="S65">
        <v>5830.74124552655</v>
      </c>
    </row>
    <row r="66" spans="3:19">
      <c r="C66" t="s">
        <v>21</v>
      </c>
      <c r="D66">
        <v>2401</v>
      </c>
      <c r="E66">
        <v>131.61</v>
      </c>
      <c r="F66">
        <v>742534.942944344</v>
      </c>
      <c r="G66">
        <v>5641.93406993651</v>
      </c>
      <c r="I66" t="s">
        <v>21</v>
      </c>
      <c r="J66">
        <v>2402</v>
      </c>
      <c r="K66">
        <v>118.41</v>
      </c>
      <c r="L66">
        <v>675425.860482547</v>
      </c>
      <c r="M66">
        <v>5704.1285405164</v>
      </c>
      <c r="O66" t="s">
        <v>21</v>
      </c>
      <c r="P66">
        <v>2403</v>
      </c>
      <c r="Q66">
        <v>131.46</v>
      </c>
      <c r="R66">
        <v>759596.794616574</v>
      </c>
      <c r="S66">
        <v>5778.15909490776</v>
      </c>
    </row>
    <row r="67" spans="3:19">
      <c r="C67" t="s">
        <v>21</v>
      </c>
      <c r="D67">
        <v>2501</v>
      </c>
      <c r="E67">
        <v>131.61</v>
      </c>
      <c r="F67">
        <v>750839.347155871</v>
      </c>
      <c r="G67">
        <v>5705.03265067906</v>
      </c>
      <c r="I67" t="s">
        <v>21</v>
      </c>
      <c r="J67">
        <v>2502</v>
      </c>
      <c r="K67">
        <v>118.41</v>
      </c>
      <c r="L67">
        <v>682897.363428272</v>
      </c>
      <c r="M67">
        <v>5767.22712125895</v>
      </c>
      <c r="O67" t="s">
        <v>21</v>
      </c>
      <c r="P67">
        <v>2503</v>
      </c>
      <c r="Q67">
        <v>131.46</v>
      </c>
      <c r="R67">
        <v>767891.73404099</v>
      </c>
      <c r="S67">
        <v>5841.25767565031</v>
      </c>
    </row>
    <row r="68" spans="3:19">
      <c r="C68" t="s">
        <v>21</v>
      </c>
      <c r="D68">
        <v>2601</v>
      </c>
      <c r="E68">
        <v>131.61</v>
      </c>
      <c r="F68">
        <v>746687.145050108</v>
      </c>
      <c r="G68">
        <v>5673.48336030779</v>
      </c>
      <c r="I68" t="s">
        <v>21</v>
      </c>
      <c r="J68">
        <v>2602</v>
      </c>
      <c r="K68">
        <v>118.41</v>
      </c>
      <c r="L68">
        <v>679161.61195541</v>
      </c>
      <c r="M68">
        <v>5735.67783088768</v>
      </c>
      <c r="O68" t="s">
        <v>21</v>
      </c>
      <c r="P68">
        <v>2603</v>
      </c>
      <c r="Q68">
        <v>131.46</v>
      </c>
      <c r="R68">
        <v>763744.264328782</v>
      </c>
      <c r="S68">
        <v>5809.70838527903</v>
      </c>
    </row>
    <row r="69" spans="3:19">
      <c r="C69" t="s">
        <v>21</v>
      </c>
      <c r="D69">
        <v>2701</v>
      </c>
      <c r="E69">
        <v>131.61</v>
      </c>
      <c r="F69">
        <v>694092.585043768</v>
      </c>
      <c r="G69">
        <v>5273.85901560495</v>
      </c>
      <c r="I69" t="s">
        <v>21</v>
      </c>
      <c r="J69">
        <v>2702</v>
      </c>
      <c r="K69">
        <v>118.41</v>
      </c>
      <c r="L69">
        <v>631842.093299147</v>
      </c>
      <c r="M69">
        <v>5336.05348618484</v>
      </c>
      <c r="O69" t="s">
        <v>21</v>
      </c>
      <c r="P69">
        <v>2703</v>
      </c>
      <c r="Q69">
        <v>131.46</v>
      </c>
      <c r="R69">
        <v>711209.647974147</v>
      </c>
      <c r="S69">
        <v>5410.0840405762</v>
      </c>
    </row>
    <row r="70" spans="5:18">
      <c r="E70">
        <v>3421.86</v>
      </c>
      <c r="F70">
        <v>18743977.1649063</v>
      </c>
      <c r="K70">
        <v>3078.5</v>
      </c>
      <c r="L70">
        <v>17054667.1732194</v>
      </c>
      <c r="Q70">
        <v>3286.5</v>
      </c>
      <c r="R70">
        <v>18477016.1110046</v>
      </c>
    </row>
    <row r="73" spans="3:8">
      <c r="C73" t="s">
        <v>22</v>
      </c>
      <c r="D73" t="s">
        <v>10</v>
      </c>
      <c r="E73" t="s">
        <v>11</v>
      </c>
      <c r="F73" t="s">
        <v>12</v>
      </c>
      <c r="G73" t="s">
        <v>13</v>
      </c>
      <c r="H73" t="s">
        <v>14</v>
      </c>
    </row>
    <row r="74" spans="4:8">
      <c r="D74">
        <v>9786.86</v>
      </c>
      <c r="E74">
        <v>5161.2126094445</v>
      </c>
      <c r="F74">
        <v>50512065.238868</v>
      </c>
      <c r="G74">
        <v>5545.76855591377</v>
      </c>
      <c r="H74">
        <v>54275660.4491303</v>
      </c>
    </row>
    <row r="80" s="36" customFormat="1" spans="3:42">
      <c r="C80" s="36" t="s">
        <v>23</v>
      </c>
      <c r="P80" s="36" t="s">
        <v>24</v>
      </c>
      <c r="AC80" s="36" t="s">
        <v>25</v>
      </c>
      <c r="AP80" s="36" t="s">
        <v>26</v>
      </c>
    </row>
    <row r="81" s="36" customFormat="1" spans="3:25">
      <c r="C81" s="36" t="s">
        <v>3</v>
      </c>
      <c r="D81" s="36" t="s">
        <v>4</v>
      </c>
      <c r="E81" s="36" t="s">
        <v>5</v>
      </c>
      <c r="F81" s="36" t="s">
        <v>6</v>
      </c>
      <c r="G81" s="36" t="s">
        <v>7</v>
      </c>
      <c r="I81" s="36" t="s">
        <v>3</v>
      </c>
      <c r="J81" s="36" t="s">
        <v>4</v>
      </c>
      <c r="K81" s="36" t="s">
        <v>5</v>
      </c>
      <c r="L81" s="36" t="s">
        <v>6</v>
      </c>
      <c r="M81" s="36" t="s">
        <v>7</v>
      </c>
      <c r="O81" s="36" t="s">
        <v>3</v>
      </c>
      <c r="P81" s="36" t="s">
        <v>4</v>
      </c>
      <c r="Q81" s="36" t="s">
        <v>5</v>
      </c>
      <c r="R81" s="36" t="s">
        <v>6</v>
      </c>
      <c r="S81" s="36" t="s">
        <v>7</v>
      </c>
      <c r="U81" s="36" t="s">
        <v>3</v>
      </c>
      <c r="V81" s="36" t="s">
        <v>4</v>
      </c>
      <c r="W81" s="36" t="s">
        <v>5</v>
      </c>
      <c r="X81" s="36" t="s">
        <v>6</v>
      </c>
      <c r="Y81" s="36" t="s">
        <v>7</v>
      </c>
    </row>
    <row r="82" s="36" customFormat="1" spans="3:25">
      <c r="C82" s="36" t="s">
        <v>8</v>
      </c>
      <c r="D82" s="36">
        <v>101</v>
      </c>
      <c r="E82" s="36">
        <v>119.27</v>
      </c>
      <c r="F82" s="36">
        <v>661408.048213087</v>
      </c>
      <c r="G82" s="36">
        <v>5545.46866951527</v>
      </c>
      <c r="I82" s="36" t="s">
        <v>8</v>
      </c>
      <c r="J82" s="36">
        <v>102</v>
      </c>
      <c r="K82" s="36">
        <v>119.27</v>
      </c>
      <c r="L82" s="36">
        <v>668786.251865208</v>
      </c>
      <c r="M82" s="36">
        <v>5607.33002318444</v>
      </c>
      <c r="O82" s="36" t="s">
        <v>21</v>
      </c>
      <c r="P82" s="36">
        <v>101</v>
      </c>
      <c r="Q82" s="36">
        <v>119.29</v>
      </c>
      <c r="R82" s="36">
        <v>676275.32404345</v>
      </c>
      <c r="S82" s="36">
        <v>5669.17029125199</v>
      </c>
      <c r="U82" s="36" t="s">
        <v>21</v>
      </c>
      <c r="V82" s="36">
        <v>102</v>
      </c>
      <c r="W82" s="36">
        <v>119.27</v>
      </c>
      <c r="X82" s="36">
        <v>679115.736978179</v>
      </c>
      <c r="Y82" s="36">
        <v>5693.93591832128</v>
      </c>
    </row>
    <row r="83" s="36" customFormat="1" spans="3:25">
      <c r="C83" s="36" t="s">
        <v>8</v>
      </c>
      <c r="D83" s="36">
        <v>201</v>
      </c>
      <c r="E83" s="36">
        <v>140.68</v>
      </c>
      <c r="F83" s="36">
        <v>765608.291142077</v>
      </c>
      <c r="G83" s="36">
        <v>5442.19712213589</v>
      </c>
      <c r="I83" s="36" t="s">
        <v>8</v>
      </c>
      <c r="J83" s="36">
        <v>202</v>
      </c>
      <c r="K83" s="36">
        <v>140.68</v>
      </c>
      <c r="L83" s="36">
        <v>774310.946376256</v>
      </c>
      <c r="M83" s="36">
        <v>5504.05847580506</v>
      </c>
      <c r="O83" s="36" t="s">
        <v>21</v>
      </c>
      <c r="P83" s="36">
        <v>201</v>
      </c>
      <c r="Q83" s="36">
        <v>140.68</v>
      </c>
      <c r="R83" s="36">
        <v>783013.601610435</v>
      </c>
      <c r="S83" s="36">
        <v>5565.91982947423</v>
      </c>
      <c r="U83" s="36" t="s">
        <v>21</v>
      </c>
      <c r="V83" s="36">
        <v>202</v>
      </c>
      <c r="W83" s="36">
        <v>140.68</v>
      </c>
      <c r="X83" s="36">
        <v>786494.663704106</v>
      </c>
      <c r="Y83" s="36">
        <v>5590.6643709419</v>
      </c>
    </row>
    <row r="84" s="36" customFormat="1" spans="3:25">
      <c r="C84" s="36" t="s">
        <v>8</v>
      </c>
      <c r="D84" s="36">
        <v>301</v>
      </c>
      <c r="E84" s="36">
        <v>140.68</v>
      </c>
      <c r="F84" s="36">
        <v>768567.193921698</v>
      </c>
      <c r="G84" s="36">
        <v>5463.22998238341</v>
      </c>
      <c r="I84" s="36" t="s">
        <v>8</v>
      </c>
      <c r="J84" s="36">
        <v>302</v>
      </c>
      <c r="K84" s="36">
        <v>140.68</v>
      </c>
      <c r="L84" s="36">
        <v>777269.849155877</v>
      </c>
      <c r="M84" s="36">
        <v>5525.09133605258</v>
      </c>
      <c r="O84" s="36" t="s">
        <v>21</v>
      </c>
      <c r="P84" s="36">
        <v>301</v>
      </c>
      <c r="Q84" s="36">
        <v>140.68</v>
      </c>
      <c r="R84" s="36">
        <v>785972.504390056</v>
      </c>
      <c r="S84" s="36">
        <v>5586.95268972175</v>
      </c>
      <c r="U84" s="36" t="s">
        <v>21</v>
      </c>
      <c r="V84" s="36">
        <v>302</v>
      </c>
      <c r="W84" s="36">
        <v>140.68</v>
      </c>
      <c r="X84" s="36">
        <v>789453.566483727</v>
      </c>
      <c r="Y84" s="36">
        <v>5611.69723118942</v>
      </c>
    </row>
    <row r="85" s="36" customFormat="1" spans="3:25">
      <c r="C85" s="36" t="s">
        <v>8</v>
      </c>
      <c r="D85" s="36">
        <v>401</v>
      </c>
      <c r="E85" s="36">
        <v>140.68</v>
      </c>
      <c r="F85" s="36">
        <v>756731.582803215</v>
      </c>
      <c r="G85" s="36">
        <v>5379.09854139334</v>
      </c>
      <c r="I85" s="36" t="s">
        <v>8</v>
      </c>
      <c r="J85" s="36">
        <v>402</v>
      </c>
      <c r="K85" s="36">
        <v>140.68</v>
      </c>
      <c r="L85" s="36">
        <v>765434.238037394</v>
      </c>
      <c r="M85" s="36">
        <v>5440.95989506251</v>
      </c>
      <c r="O85" s="36" t="s">
        <v>21</v>
      </c>
      <c r="P85" s="36">
        <v>401</v>
      </c>
      <c r="Q85" s="36">
        <v>140.68</v>
      </c>
      <c r="R85" s="36">
        <v>774136.893271572</v>
      </c>
      <c r="S85" s="36">
        <v>5502.82124873168</v>
      </c>
      <c r="U85" s="36" t="s">
        <v>21</v>
      </c>
      <c r="V85" s="36">
        <v>402</v>
      </c>
      <c r="W85" s="36">
        <v>140.68</v>
      </c>
      <c r="X85" s="36">
        <v>777617.955365244</v>
      </c>
      <c r="Y85" s="36">
        <v>5527.56579019935</v>
      </c>
    </row>
    <row r="86" s="36" customFormat="1" spans="3:25">
      <c r="C86" s="36" t="s">
        <v>8</v>
      </c>
      <c r="D86" s="36">
        <v>501</v>
      </c>
      <c r="E86" s="36">
        <v>140.68</v>
      </c>
      <c r="F86" s="36">
        <v>771526.096701319</v>
      </c>
      <c r="G86" s="36">
        <v>5484.26284263093</v>
      </c>
      <c r="I86" s="36" t="s">
        <v>8</v>
      </c>
      <c r="J86" s="36">
        <v>502</v>
      </c>
      <c r="K86" s="36">
        <v>140.68</v>
      </c>
      <c r="L86" s="36">
        <v>780228.751935498</v>
      </c>
      <c r="M86" s="36">
        <v>5546.1241963001</v>
      </c>
      <c r="O86" s="36" t="s">
        <v>21</v>
      </c>
      <c r="P86" s="36">
        <v>501</v>
      </c>
      <c r="Q86" s="36">
        <v>140.68</v>
      </c>
      <c r="R86" s="36">
        <v>788931.407169676</v>
      </c>
      <c r="S86" s="36">
        <v>5607.98554996926</v>
      </c>
      <c r="U86" s="36" t="s">
        <v>21</v>
      </c>
      <c r="V86" s="36">
        <v>502</v>
      </c>
      <c r="W86" s="36">
        <v>140.68</v>
      </c>
      <c r="X86" s="36">
        <v>792412.469263348</v>
      </c>
      <c r="Y86" s="36">
        <v>5632.73009143693</v>
      </c>
    </row>
    <row r="87" s="36" customFormat="1" spans="3:25">
      <c r="C87" s="36" t="s">
        <v>8</v>
      </c>
      <c r="D87" s="36">
        <v>601</v>
      </c>
      <c r="E87" s="36">
        <v>140.68</v>
      </c>
      <c r="F87" s="36">
        <v>777443.902260561</v>
      </c>
      <c r="G87" s="36">
        <v>5526.32856312596</v>
      </c>
      <c r="I87" s="36" t="s">
        <v>8</v>
      </c>
      <c r="J87" s="36">
        <v>602</v>
      </c>
      <c r="K87" s="36">
        <v>140.68</v>
      </c>
      <c r="L87" s="36">
        <v>786146.557494739</v>
      </c>
      <c r="M87" s="36">
        <v>5588.18991679513</v>
      </c>
      <c r="O87" s="36" t="s">
        <v>21</v>
      </c>
      <c r="P87" s="36">
        <v>601</v>
      </c>
      <c r="Q87" s="36">
        <v>140.68</v>
      </c>
      <c r="R87" s="36">
        <v>794849.212728918</v>
      </c>
      <c r="S87" s="36">
        <v>5650.0512704643</v>
      </c>
      <c r="U87" s="36" t="s">
        <v>21</v>
      </c>
      <c r="V87" s="36">
        <v>602</v>
      </c>
      <c r="W87" s="36">
        <v>140.68</v>
      </c>
      <c r="X87" s="36">
        <v>798330.274822589</v>
      </c>
      <c r="Y87" s="36">
        <v>5674.79581193197</v>
      </c>
    </row>
    <row r="88" s="36" customFormat="1" spans="3:25">
      <c r="C88" s="36" t="s">
        <v>8</v>
      </c>
      <c r="D88" s="36">
        <v>701</v>
      </c>
      <c r="E88" s="36">
        <v>140.68</v>
      </c>
      <c r="F88" s="36">
        <v>780402.805040181</v>
      </c>
      <c r="G88" s="36">
        <v>5547.36142337348</v>
      </c>
      <c r="I88" s="36" t="s">
        <v>8</v>
      </c>
      <c r="J88" s="36">
        <v>702</v>
      </c>
      <c r="K88" s="36">
        <v>140.68</v>
      </c>
      <c r="L88" s="36">
        <v>789105.46027436</v>
      </c>
      <c r="M88" s="36">
        <v>5609.22277704265</v>
      </c>
      <c r="O88" s="36" t="s">
        <v>21</v>
      </c>
      <c r="P88" s="36">
        <v>701</v>
      </c>
      <c r="Q88" s="36">
        <v>140.68</v>
      </c>
      <c r="R88" s="36">
        <v>797808.115508539</v>
      </c>
      <c r="S88" s="36">
        <v>5671.08413071182</v>
      </c>
      <c r="U88" s="36" t="s">
        <v>21</v>
      </c>
      <c r="V88" s="36">
        <v>702</v>
      </c>
      <c r="W88" s="36">
        <v>140.68</v>
      </c>
      <c r="X88" s="36">
        <v>801289.17760221</v>
      </c>
      <c r="Y88" s="36">
        <v>5695.82867217949</v>
      </c>
    </row>
    <row r="89" s="36" customFormat="1" spans="3:25">
      <c r="C89" s="36" t="s">
        <v>8</v>
      </c>
      <c r="D89" s="36">
        <v>801</v>
      </c>
      <c r="E89" s="36">
        <v>140.68</v>
      </c>
      <c r="F89" s="36">
        <v>783361.707819802</v>
      </c>
      <c r="G89" s="36">
        <v>5568.394283621</v>
      </c>
      <c r="I89" s="36" t="s">
        <v>8</v>
      </c>
      <c r="J89" s="36">
        <v>802</v>
      </c>
      <c r="K89" s="36">
        <v>140.68</v>
      </c>
      <c r="L89" s="36">
        <v>792064.363053981</v>
      </c>
      <c r="M89" s="36">
        <v>5630.25563729017</v>
      </c>
      <c r="O89" s="36" t="s">
        <v>21</v>
      </c>
      <c r="P89" s="36">
        <v>801</v>
      </c>
      <c r="Q89" s="36">
        <v>140.68</v>
      </c>
      <c r="R89" s="36">
        <v>800767.01828816</v>
      </c>
      <c r="S89" s="36">
        <v>5692.11699095934</v>
      </c>
      <c r="U89" s="36" t="s">
        <v>21</v>
      </c>
      <c r="V89" s="36">
        <v>802</v>
      </c>
      <c r="W89" s="36">
        <v>140.68</v>
      </c>
      <c r="X89" s="36">
        <v>804248.080381831</v>
      </c>
      <c r="Y89" s="36">
        <v>5716.861532427</v>
      </c>
    </row>
    <row r="90" s="36" customFormat="1" spans="3:25">
      <c r="C90" s="36" t="s">
        <v>8</v>
      </c>
      <c r="D90" s="36">
        <v>901</v>
      </c>
      <c r="E90" s="36">
        <v>140.68</v>
      </c>
      <c r="F90" s="36">
        <v>789279.513379044</v>
      </c>
      <c r="G90" s="36">
        <v>5610.46000411603</v>
      </c>
      <c r="I90" s="36" t="s">
        <v>8</v>
      </c>
      <c r="J90" s="36">
        <v>902</v>
      </c>
      <c r="K90" s="36">
        <v>140.68</v>
      </c>
      <c r="L90" s="36">
        <v>797982.168613222</v>
      </c>
      <c r="M90" s="36">
        <v>5672.3213577852</v>
      </c>
      <c r="O90" s="36" t="s">
        <v>21</v>
      </c>
      <c r="P90" s="36">
        <v>901</v>
      </c>
      <c r="Q90" s="36">
        <v>140.68</v>
      </c>
      <c r="R90" s="36">
        <v>806684.823847401</v>
      </c>
      <c r="S90" s="36">
        <v>5734.18271145437</v>
      </c>
      <c r="U90" s="36" t="s">
        <v>21</v>
      </c>
      <c r="V90" s="36">
        <v>902</v>
      </c>
      <c r="W90" s="36">
        <v>140.68</v>
      </c>
      <c r="X90" s="36">
        <v>810165.885941073</v>
      </c>
      <c r="Y90" s="36">
        <v>5758.92725292204</v>
      </c>
    </row>
    <row r="91" s="36" customFormat="1" spans="3:25">
      <c r="C91" s="36" t="s">
        <v>8</v>
      </c>
      <c r="D91" s="36">
        <v>1001</v>
      </c>
      <c r="E91" s="36">
        <v>140.68</v>
      </c>
      <c r="F91" s="36">
        <v>795197.318938285</v>
      </c>
      <c r="G91" s="36">
        <v>5652.52572461107</v>
      </c>
      <c r="I91" s="36" t="s">
        <v>8</v>
      </c>
      <c r="J91" s="36">
        <v>1002</v>
      </c>
      <c r="K91" s="36">
        <v>140.68</v>
      </c>
      <c r="L91" s="36">
        <v>803899.974172464</v>
      </c>
      <c r="M91" s="36">
        <v>5714.38707828024</v>
      </c>
      <c r="O91" s="36" t="s">
        <v>21</v>
      </c>
      <c r="P91" s="36">
        <v>1001</v>
      </c>
      <c r="Q91" s="36">
        <v>140.68</v>
      </c>
      <c r="R91" s="36">
        <v>812602.629406643</v>
      </c>
      <c r="S91" s="36">
        <v>5776.24843194941</v>
      </c>
      <c r="U91" s="36" t="s">
        <v>21</v>
      </c>
      <c r="V91" s="36">
        <v>1002</v>
      </c>
      <c r="W91" s="36">
        <v>140.68</v>
      </c>
      <c r="X91" s="36">
        <v>816083.691500314</v>
      </c>
      <c r="Y91" s="36">
        <v>5800.99297341708</v>
      </c>
    </row>
    <row r="92" s="36" customFormat="1" spans="3:25">
      <c r="C92" s="36" t="s">
        <v>8</v>
      </c>
      <c r="D92" s="36">
        <v>1101</v>
      </c>
      <c r="E92" s="36">
        <v>140.68</v>
      </c>
      <c r="F92" s="36">
        <v>798156.221717906</v>
      </c>
      <c r="G92" s="36">
        <v>5673.55858485859</v>
      </c>
      <c r="I92" s="36" t="s">
        <v>8</v>
      </c>
      <c r="J92" s="36">
        <v>1102</v>
      </c>
      <c r="K92" s="36">
        <v>140.68</v>
      </c>
      <c r="L92" s="36">
        <v>806858.876952085</v>
      </c>
      <c r="M92" s="36">
        <v>5735.41993852776</v>
      </c>
      <c r="O92" s="36" t="s">
        <v>21</v>
      </c>
      <c r="P92" s="36">
        <v>1101</v>
      </c>
      <c r="Q92" s="36">
        <v>140.68</v>
      </c>
      <c r="R92" s="36">
        <v>815561.532186263</v>
      </c>
      <c r="S92" s="36">
        <v>5797.28129219692</v>
      </c>
      <c r="U92" s="36" t="s">
        <v>21</v>
      </c>
      <c r="V92" s="36">
        <v>1102</v>
      </c>
      <c r="W92" s="36">
        <v>140.68</v>
      </c>
      <c r="X92" s="36">
        <v>819042.594279935</v>
      </c>
      <c r="Y92" s="36">
        <v>5822.02583366459</v>
      </c>
    </row>
    <row r="93" s="36" customFormat="1" spans="3:25">
      <c r="C93" s="36" t="s">
        <v>8</v>
      </c>
      <c r="D93" s="36">
        <v>1201</v>
      </c>
      <c r="E93" s="36">
        <v>140.68</v>
      </c>
      <c r="F93" s="36">
        <v>804074.027277147</v>
      </c>
      <c r="G93" s="36">
        <v>5715.62430535362</v>
      </c>
      <c r="I93" s="36" t="s">
        <v>8</v>
      </c>
      <c r="J93" s="36">
        <v>1202</v>
      </c>
      <c r="K93" s="36">
        <v>140.68</v>
      </c>
      <c r="L93" s="36">
        <v>812776.682511326</v>
      </c>
      <c r="M93" s="36">
        <v>5777.48565902279</v>
      </c>
      <c r="O93" s="36" t="s">
        <v>21</v>
      </c>
      <c r="P93" s="36">
        <v>1201</v>
      </c>
      <c r="Q93" s="36">
        <v>140.68</v>
      </c>
      <c r="R93" s="36">
        <v>821479.337745505</v>
      </c>
      <c r="S93" s="36">
        <v>5839.34701269196</v>
      </c>
      <c r="U93" s="36" t="s">
        <v>21</v>
      </c>
      <c r="V93" s="36">
        <v>1202</v>
      </c>
      <c r="W93" s="36">
        <v>140.68</v>
      </c>
      <c r="X93" s="36">
        <v>824960.399839176</v>
      </c>
      <c r="Y93" s="36">
        <v>5864.09155415963</v>
      </c>
    </row>
    <row r="94" s="36" customFormat="1" spans="3:25">
      <c r="C94" s="36" t="s">
        <v>8</v>
      </c>
      <c r="D94" s="36">
        <v>1301</v>
      </c>
      <c r="E94" s="36">
        <v>140.68</v>
      </c>
      <c r="F94" s="36">
        <v>807032.930056768</v>
      </c>
      <c r="G94" s="36">
        <v>5736.65716560114</v>
      </c>
      <c r="I94" s="36" t="s">
        <v>8</v>
      </c>
      <c r="J94" s="36">
        <v>1302</v>
      </c>
      <c r="K94" s="36">
        <v>140.68</v>
      </c>
      <c r="L94" s="36">
        <v>815735.585290947</v>
      </c>
      <c r="M94" s="36">
        <v>5798.51851927031</v>
      </c>
      <c r="O94" s="36" t="s">
        <v>21</v>
      </c>
      <c r="P94" s="36">
        <v>1301</v>
      </c>
      <c r="Q94" s="36">
        <v>140.68</v>
      </c>
      <c r="R94" s="36">
        <v>824438.240525126</v>
      </c>
      <c r="S94" s="36">
        <v>5860.37987293948</v>
      </c>
      <c r="U94" s="36" t="s">
        <v>21</v>
      </c>
      <c r="V94" s="36">
        <v>1302</v>
      </c>
      <c r="W94" s="36">
        <v>140.68</v>
      </c>
      <c r="X94" s="36">
        <v>827919.302618797</v>
      </c>
      <c r="Y94" s="36">
        <v>5885.12441440714</v>
      </c>
    </row>
    <row r="95" s="36" customFormat="1" spans="3:25">
      <c r="C95" s="36" t="s">
        <v>8</v>
      </c>
      <c r="D95" s="36">
        <v>1401</v>
      </c>
      <c r="E95" s="36">
        <v>140.68</v>
      </c>
      <c r="F95" s="36">
        <v>777443.902260561</v>
      </c>
      <c r="G95" s="36">
        <v>5526.32856312596</v>
      </c>
      <c r="I95" s="36" t="s">
        <v>8</v>
      </c>
      <c r="J95" s="36">
        <v>1402</v>
      </c>
      <c r="K95" s="36">
        <v>140.68</v>
      </c>
      <c r="L95" s="36">
        <v>786146.557494739</v>
      </c>
      <c r="M95" s="36">
        <v>5588.18991679513</v>
      </c>
      <c r="O95" s="36" t="s">
        <v>21</v>
      </c>
      <c r="P95" s="36">
        <v>1401</v>
      </c>
      <c r="Q95" s="36">
        <v>140.68</v>
      </c>
      <c r="R95" s="36">
        <v>794849.212728918</v>
      </c>
      <c r="S95" s="36">
        <v>5650.0512704643</v>
      </c>
      <c r="U95" s="36" t="s">
        <v>21</v>
      </c>
      <c r="V95" s="36">
        <v>1402</v>
      </c>
      <c r="W95" s="36">
        <v>140.68</v>
      </c>
      <c r="X95" s="36">
        <v>798330.274822589</v>
      </c>
      <c r="Y95" s="36">
        <v>5674.79581193197</v>
      </c>
    </row>
    <row r="96" s="36" customFormat="1" spans="3:25">
      <c r="C96" s="36" t="s">
        <v>8</v>
      </c>
      <c r="D96" s="36">
        <v>1501</v>
      </c>
      <c r="E96" s="36">
        <v>140.68</v>
      </c>
      <c r="F96" s="36">
        <v>809991.832836389</v>
      </c>
      <c r="G96" s="36">
        <v>5757.69002584866</v>
      </c>
      <c r="I96" s="36" t="s">
        <v>8</v>
      </c>
      <c r="J96" s="36">
        <v>1502</v>
      </c>
      <c r="K96" s="36">
        <v>140.68</v>
      </c>
      <c r="L96" s="36">
        <v>818694.488070568</v>
      </c>
      <c r="M96" s="36">
        <v>5819.55137951783</v>
      </c>
      <c r="O96" s="36" t="s">
        <v>21</v>
      </c>
      <c r="P96" s="36">
        <v>1501</v>
      </c>
      <c r="Q96" s="36">
        <v>140.68</v>
      </c>
      <c r="R96" s="36">
        <v>827397.143304746</v>
      </c>
      <c r="S96" s="36">
        <v>5881.41273318699</v>
      </c>
      <c r="U96" s="36" t="s">
        <v>21</v>
      </c>
      <c r="V96" s="36">
        <v>1502</v>
      </c>
      <c r="W96" s="36">
        <v>140.68</v>
      </c>
      <c r="X96" s="36">
        <v>830878.205398418</v>
      </c>
      <c r="Y96" s="36">
        <v>5906.15727465466</v>
      </c>
    </row>
    <row r="97" s="36" customFormat="1" spans="3:25">
      <c r="C97" s="36" t="s">
        <v>8</v>
      </c>
      <c r="D97" s="36">
        <v>1601</v>
      </c>
      <c r="E97" s="36">
        <v>140.68</v>
      </c>
      <c r="F97" s="36">
        <v>815909.63839563</v>
      </c>
      <c r="G97" s="36">
        <v>5799.75574634369</v>
      </c>
      <c r="I97" s="36" t="s">
        <v>8</v>
      </c>
      <c r="J97" s="36">
        <v>1602</v>
      </c>
      <c r="K97" s="36">
        <v>140.68</v>
      </c>
      <c r="L97" s="36">
        <v>824612.293629809</v>
      </c>
      <c r="M97" s="36">
        <v>5861.61710001286</v>
      </c>
      <c r="O97" s="36" t="s">
        <v>21</v>
      </c>
      <c r="P97" s="36">
        <v>1601</v>
      </c>
      <c r="Q97" s="36">
        <v>140.68</v>
      </c>
      <c r="R97" s="36">
        <v>833314.948863988</v>
      </c>
      <c r="S97" s="36">
        <v>5923.47845368203</v>
      </c>
      <c r="U97" s="36" t="s">
        <v>21</v>
      </c>
      <c r="V97" s="36">
        <v>1602</v>
      </c>
      <c r="W97" s="36">
        <v>140.68</v>
      </c>
      <c r="X97" s="36">
        <v>836796.01095766</v>
      </c>
      <c r="Y97" s="36">
        <v>5948.2229951497</v>
      </c>
    </row>
    <row r="98" s="36" customFormat="1" spans="3:25">
      <c r="C98" s="36" t="s">
        <v>8</v>
      </c>
      <c r="D98" s="36">
        <v>1701</v>
      </c>
      <c r="E98" s="36">
        <v>140.68</v>
      </c>
      <c r="F98" s="36">
        <v>809991.832836389</v>
      </c>
      <c r="G98" s="36">
        <v>5757.69002584866</v>
      </c>
      <c r="I98" s="36" t="s">
        <v>8</v>
      </c>
      <c r="J98" s="36">
        <v>1702</v>
      </c>
      <c r="K98" s="36">
        <v>140.68</v>
      </c>
      <c r="L98" s="36">
        <v>818694.488070568</v>
      </c>
      <c r="M98" s="36">
        <v>5819.55137951783</v>
      </c>
      <c r="O98" s="36" t="s">
        <v>21</v>
      </c>
      <c r="P98" s="36">
        <v>1701</v>
      </c>
      <c r="Q98" s="36">
        <v>140.68</v>
      </c>
      <c r="R98" s="36">
        <v>827397.143304746</v>
      </c>
      <c r="S98" s="36">
        <v>5881.41273318699</v>
      </c>
      <c r="U98" s="36" t="s">
        <v>21</v>
      </c>
      <c r="V98" s="36">
        <v>1702</v>
      </c>
      <c r="W98" s="36">
        <v>140.68</v>
      </c>
      <c r="X98" s="36">
        <v>830878.205398418</v>
      </c>
      <c r="Y98" s="36">
        <v>5906.15727465466</v>
      </c>
    </row>
    <row r="99" s="36" customFormat="1" spans="3:25">
      <c r="C99" s="36" t="s">
        <v>8</v>
      </c>
      <c r="D99" s="36">
        <v>1801</v>
      </c>
      <c r="E99" s="36">
        <v>140.68</v>
      </c>
      <c r="F99" s="36">
        <v>773005.548091129</v>
      </c>
      <c r="G99" s="36">
        <v>5494.77927275469</v>
      </c>
      <c r="I99" s="36" t="s">
        <v>8</v>
      </c>
      <c r="J99" s="36">
        <v>1802</v>
      </c>
      <c r="K99" s="36">
        <v>140.68</v>
      </c>
      <c r="L99" s="36">
        <v>781708.203325308</v>
      </c>
      <c r="M99" s="36">
        <v>5556.64062642385</v>
      </c>
      <c r="O99" s="36" t="s">
        <v>21</v>
      </c>
      <c r="P99" s="36">
        <v>1801</v>
      </c>
      <c r="Q99" s="36">
        <v>140.68</v>
      </c>
      <c r="R99" s="36">
        <v>790410.858559487</v>
      </c>
      <c r="S99" s="36">
        <v>5618.50198009302</v>
      </c>
      <c r="U99" s="36" t="s">
        <v>21</v>
      </c>
      <c r="V99" s="36">
        <v>1802</v>
      </c>
      <c r="W99" s="36">
        <v>140.68</v>
      </c>
      <c r="X99" s="36">
        <v>793891.920653158</v>
      </c>
      <c r="Y99" s="36">
        <v>5643.24652156069</v>
      </c>
    </row>
    <row r="100" s="36" customFormat="1" spans="5:24">
      <c r="E100" s="36">
        <v>2510.83</v>
      </c>
      <c r="F100" s="36">
        <v>14045132.3936912</v>
      </c>
      <c r="K100" s="36">
        <v>2510.83</v>
      </c>
      <c r="L100" s="36">
        <v>14200455.7363244</v>
      </c>
      <c r="Q100" s="36">
        <v>2510.85</v>
      </c>
      <c r="R100" s="36">
        <v>14355889.9474836</v>
      </c>
      <c r="W100" s="36">
        <v>2510.83</v>
      </c>
      <c r="X100" s="36">
        <v>14417908.4160108</v>
      </c>
    </row>
    <row r="101" s="36" customFormat="1"/>
    <row r="102" s="36" customFormat="1"/>
    <row r="103" s="36" customFormat="1"/>
    <row r="104" s="36" customFormat="1" spans="3:8">
      <c r="C104" s="36" t="s">
        <v>27</v>
      </c>
      <c r="D104" s="36" t="s">
        <v>10</v>
      </c>
      <c r="E104" s="36" t="s">
        <v>11</v>
      </c>
      <c r="F104" s="36" t="s">
        <v>12</v>
      </c>
      <c r="G104" s="36" t="s">
        <v>13</v>
      </c>
      <c r="H104" s="36" t="s">
        <v>14</v>
      </c>
    </row>
    <row r="105" s="36" customFormat="1" spans="4:8">
      <c r="D105" s="36">
        <v>10043.34</v>
      </c>
      <c r="E105" s="36">
        <v>5296.28312491271</v>
      </c>
      <c r="F105" s="36">
        <v>53192372.1597609</v>
      </c>
      <c r="G105" s="36">
        <v>5677.33308774869</v>
      </c>
      <c r="H105" s="36">
        <v>57019386.4935099</v>
      </c>
    </row>
    <row r="106" s="36" customFormat="1"/>
    <row r="107" s="36" customFormat="1"/>
    <row r="108" s="36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5"/>
  <sheetViews>
    <sheetView workbookViewId="0">
      <selection activeCell="I4" sqref="I4:J4"/>
    </sheetView>
  </sheetViews>
  <sheetFormatPr defaultColWidth="9" defaultRowHeight="13.5"/>
  <cols>
    <col min="1" max="4" width="6.50833333333333" style="36" customWidth="1"/>
    <col min="5" max="5" width="12.8333333333333" style="36" customWidth="1"/>
    <col min="6" max="6" width="11" style="36" customWidth="1"/>
    <col min="7" max="7" width="13.1666666666667" style="36" customWidth="1"/>
    <col min="8" max="8" width="15" style="36" customWidth="1"/>
    <col min="9" max="9" width="11.5083333333333" style="36" customWidth="1"/>
    <col min="10" max="10" width="21.8333333333333" style="36" customWidth="1"/>
    <col min="11" max="11" width="9.33333333333333" style="36" hidden="1" customWidth="1"/>
    <col min="12" max="12" width="11.5083333333333" style="36" hidden="1" customWidth="1"/>
    <col min="13" max="16384" width="9" style="36"/>
  </cols>
  <sheetData>
    <row r="1" ht="25" customHeight="1" spans="1:10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</row>
    <row r="2" ht="25" customHeight="1" spans="1:10">
      <c r="A2" s="13" t="s">
        <v>29</v>
      </c>
      <c r="B2" s="13"/>
      <c r="C2" s="3" t="s">
        <v>30</v>
      </c>
      <c r="D2" s="3"/>
      <c r="E2" s="3"/>
      <c r="F2" s="13" t="s">
        <v>31</v>
      </c>
      <c r="G2" s="3" t="s">
        <v>32</v>
      </c>
      <c r="H2" s="13" t="s">
        <v>33</v>
      </c>
      <c r="I2" s="14" t="s">
        <v>34</v>
      </c>
      <c r="J2" s="14"/>
    </row>
    <row r="3" ht="25" customHeight="1" spans="1:10">
      <c r="A3" s="13" t="s">
        <v>35</v>
      </c>
      <c r="B3" s="13"/>
      <c r="C3" s="14" t="s">
        <v>36</v>
      </c>
      <c r="D3" s="14"/>
      <c r="E3" s="14"/>
      <c r="F3" s="13" t="s">
        <v>37</v>
      </c>
      <c r="G3" s="14" t="s">
        <v>38</v>
      </c>
      <c r="H3" s="13" t="s">
        <v>39</v>
      </c>
      <c r="I3" s="14" t="s">
        <v>40</v>
      </c>
      <c r="J3" s="14"/>
    </row>
    <row r="4" ht="25" customHeight="1" spans="1:10">
      <c r="A4" s="13" t="s">
        <v>41</v>
      </c>
      <c r="B4" s="13"/>
      <c r="C4" s="14" t="s">
        <v>42</v>
      </c>
      <c r="D4" s="14"/>
      <c r="E4" s="14"/>
      <c r="F4" s="14"/>
      <c r="G4" s="14"/>
      <c r="H4" s="13" t="s">
        <v>43</v>
      </c>
      <c r="I4" s="14" t="s">
        <v>44</v>
      </c>
      <c r="J4" s="14"/>
    </row>
    <row r="5" ht="25" customHeight="1" spans="1:10">
      <c r="A5" s="13" t="s">
        <v>45</v>
      </c>
      <c r="B5" s="13" t="s">
        <v>3</v>
      </c>
      <c r="C5" s="13" t="s">
        <v>46</v>
      </c>
      <c r="D5" s="13" t="s">
        <v>4</v>
      </c>
      <c r="E5" s="13" t="s">
        <v>47</v>
      </c>
      <c r="F5" s="13"/>
      <c r="G5" s="13"/>
      <c r="H5" s="13" t="s">
        <v>48</v>
      </c>
      <c r="I5" s="13" t="s">
        <v>49</v>
      </c>
      <c r="J5" s="13" t="s">
        <v>50</v>
      </c>
    </row>
    <row r="6" ht="25" customHeight="1" spans="1:10">
      <c r="A6" s="13"/>
      <c r="B6" s="13"/>
      <c r="C6" s="13"/>
      <c r="D6" s="13"/>
      <c r="E6" s="13" t="s">
        <v>51</v>
      </c>
      <c r="F6" s="13" t="s">
        <v>52</v>
      </c>
      <c r="G6" s="13" t="s">
        <v>53</v>
      </c>
      <c r="H6" s="13"/>
      <c r="I6" s="13"/>
      <c r="J6" s="13"/>
    </row>
    <row r="7" spans="1:12">
      <c r="A7" s="14">
        <v>1</v>
      </c>
      <c r="B7" s="14">
        <v>1</v>
      </c>
      <c r="C7" s="14">
        <v>1</v>
      </c>
      <c r="D7" s="14">
        <v>101</v>
      </c>
      <c r="E7" s="52">
        <v>120.776</v>
      </c>
      <c r="F7" s="52">
        <v>37.351</v>
      </c>
      <c r="G7" s="14">
        <v>158.13</v>
      </c>
      <c r="H7" s="14" t="s">
        <v>54</v>
      </c>
      <c r="I7" s="14">
        <v>6886</v>
      </c>
      <c r="J7" s="42">
        <f>I7*G7</f>
        <v>1088883.18</v>
      </c>
      <c r="K7" s="58">
        <v>5273.99</v>
      </c>
      <c r="L7" s="58">
        <v>665667.804075392</v>
      </c>
    </row>
    <row r="8" spans="1:12">
      <c r="A8" s="14">
        <v>1</v>
      </c>
      <c r="B8" s="14">
        <v>1</v>
      </c>
      <c r="C8" s="14">
        <v>2</v>
      </c>
      <c r="D8" s="14">
        <v>201</v>
      </c>
      <c r="E8" s="52">
        <v>120.776</v>
      </c>
      <c r="F8" s="52">
        <v>37.351</v>
      </c>
      <c r="G8" s="14">
        <v>158.13</v>
      </c>
      <c r="H8" s="14" t="s">
        <v>54</v>
      </c>
      <c r="I8" s="14">
        <v>6916</v>
      </c>
      <c r="J8" s="42">
        <f t="shared" ref="J8:J39" si="0">I8*G8</f>
        <v>1093627.08</v>
      </c>
      <c r="K8" s="58">
        <v>5720.21249247038</v>
      </c>
      <c r="L8" s="58">
        <v>677330.361233418</v>
      </c>
    </row>
    <row r="9" spans="1:12">
      <c r="A9" s="14">
        <v>1</v>
      </c>
      <c r="B9" s="14">
        <v>1</v>
      </c>
      <c r="C9" s="14">
        <v>3</v>
      </c>
      <c r="D9" s="14">
        <v>301</v>
      </c>
      <c r="E9" s="52">
        <v>120.776</v>
      </c>
      <c r="F9" s="52">
        <v>37.351</v>
      </c>
      <c r="G9" s="14">
        <v>158.13</v>
      </c>
      <c r="H9" s="14" t="s">
        <v>54</v>
      </c>
      <c r="I9" s="14">
        <v>6936</v>
      </c>
      <c r="J9" s="42">
        <f t="shared" si="0"/>
        <v>1096789.68</v>
      </c>
      <c r="K9" s="58">
        <v>5762.27821296542</v>
      </c>
      <c r="L9" s="58">
        <v>682311.363197235</v>
      </c>
    </row>
    <row r="10" spans="1:12">
      <c r="A10" s="14">
        <v>1</v>
      </c>
      <c r="B10" s="14">
        <v>1</v>
      </c>
      <c r="C10" s="14">
        <v>4</v>
      </c>
      <c r="D10" s="14">
        <v>401</v>
      </c>
      <c r="E10" s="52">
        <v>120.776</v>
      </c>
      <c r="F10" s="52">
        <v>37.351</v>
      </c>
      <c r="G10" s="14">
        <v>158.13</v>
      </c>
      <c r="H10" s="14" t="s">
        <v>54</v>
      </c>
      <c r="I10" s="14">
        <v>6916</v>
      </c>
      <c r="J10" s="42">
        <f t="shared" si="0"/>
        <v>1093627.08</v>
      </c>
      <c r="K10" s="58">
        <v>5772.79464308918</v>
      </c>
      <c r="L10" s="58">
        <v>683556.613688189</v>
      </c>
    </row>
    <row r="11" spans="1:12">
      <c r="A11" s="14">
        <v>1</v>
      </c>
      <c r="B11" s="14">
        <v>1</v>
      </c>
      <c r="C11" s="14">
        <v>5</v>
      </c>
      <c r="D11" s="14">
        <v>501</v>
      </c>
      <c r="E11" s="52">
        <v>120.776</v>
      </c>
      <c r="F11" s="52">
        <v>37.351</v>
      </c>
      <c r="G11" s="14">
        <v>158.13</v>
      </c>
      <c r="H11" s="14" t="s">
        <v>54</v>
      </c>
      <c r="I11" s="14">
        <v>6986</v>
      </c>
      <c r="J11" s="42">
        <f t="shared" si="0"/>
        <v>1104696.18</v>
      </c>
      <c r="K11" s="58">
        <v>5783.31107321293</v>
      </c>
      <c r="L11" s="58">
        <v>684801.864179144</v>
      </c>
    </row>
    <row r="12" spans="1:12">
      <c r="A12" s="14">
        <v>1</v>
      </c>
      <c r="B12" s="14">
        <v>1</v>
      </c>
      <c r="C12" s="14">
        <v>6</v>
      </c>
      <c r="D12" s="14">
        <v>601</v>
      </c>
      <c r="E12" s="52">
        <v>120.776</v>
      </c>
      <c r="F12" s="52">
        <v>37.351</v>
      </c>
      <c r="G12" s="14">
        <v>158.13</v>
      </c>
      <c r="H12" s="14" t="s">
        <v>54</v>
      </c>
      <c r="I12" s="14">
        <v>7006</v>
      </c>
      <c r="J12" s="42">
        <f t="shared" si="0"/>
        <v>1107858.78</v>
      </c>
      <c r="K12" s="58">
        <v>5793.82750333669</v>
      </c>
      <c r="L12" s="58">
        <v>686047.114670098</v>
      </c>
    </row>
    <row r="13" spans="1:12">
      <c r="A13" s="14">
        <v>1</v>
      </c>
      <c r="B13" s="14">
        <v>1</v>
      </c>
      <c r="C13" s="14">
        <v>7</v>
      </c>
      <c r="D13" s="14">
        <v>701</v>
      </c>
      <c r="E13" s="52">
        <v>120.776</v>
      </c>
      <c r="F13" s="52">
        <v>37.351</v>
      </c>
      <c r="G13" s="14">
        <v>158.13</v>
      </c>
      <c r="H13" s="14" t="s">
        <v>54</v>
      </c>
      <c r="I13" s="14">
        <v>7026</v>
      </c>
      <c r="J13" s="42">
        <f t="shared" si="0"/>
        <v>1111021.38</v>
      </c>
      <c r="K13" s="58">
        <v>5741.2453527179</v>
      </c>
      <c r="L13" s="58">
        <v>679820.862215327</v>
      </c>
    </row>
    <row r="14" spans="1:12">
      <c r="A14" s="14">
        <v>1</v>
      </c>
      <c r="B14" s="14">
        <v>1</v>
      </c>
      <c r="C14" s="14">
        <v>8</v>
      </c>
      <c r="D14" s="14">
        <v>801</v>
      </c>
      <c r="E14" s="52">
        <v>120.776</v>
      </c>
      <c r="F14" s="52">
        <v>37.351</v>
      </c>
      <c r="G14" s="14">
        <v>158.13</v>
      </c>
      <c r="H14" s="14" t="s">
        <v>54</v>
      </c>
      <c r="I14" s="14">
        <v>7046</v>
      </c>
      <c r="J14" s="42">
        <f t="shared" si="0"/>
        <v>1114183.98</v>
      </c>
      <c r="K14" s="58">
        <v>5804.34393346045</v>
      </c>
      <c r="L14" s="58">
        <v>687292.365161052</v>
      </c>
    </row>
    <row r="15" spans="1:12">
      <c r="A15" s="14">
        <v>1</v>
      </c>
      <c r="B15" s="14">
        <v>1</v>
      </c>
      <c r="C15" s="14">
        <v>9</v>
      </c>
      <c r="D15" s="14">
        <v>901</v>
      </c>
      <c r="E15" s="52">
        <v>120.776</v>
      </c>
      <c r="F15" s="52">
        <v>37.351</v>
      </c>
      <c r="G15" s="14">
        <v>158.13</v>
      </c>
      <c r="H15" s="14" t="s">
        <v>54</v>
      </c>
      <c r="I15" s="14">
        <v>7066</v>
      </c>
      <c r="J15" s="42">
        <f t="shared" si="0"/>
        <v>1117346.58</v>
      </c>
      <c r="K15" s="58">
        <v>5772.79464308918</v>
      </c>
      <c r="L15" s="58">
        <v>683556.613688189</v>
      </c>
    </row>
    <row r="16" spans="1:12">
      <c r="A16" s="14">
        <v>1</v>
      </c>
      <c r="B16" s="14">
        <v>1</v>
      </c>
      <c r="C16" s="14">
        <v>10</v>
      </c>
      <c r="D16" s="14">
        <v>1001</v>
      </c>
      <c r="E16" s="52">
        <v>120.776</v>
      </c>
      <c r="F16" s="52">
        <v>37.351</v>
      </c>
      <c r="G16" s="14">
        <v>158.13</v>
      </c>
      <c r="H16" s="14" t="s">
        <v>54</v>
      </c>
      <c r="I16" s="14">
        <v>7086</v>
      </c>
      <c r="J16" s="42">
        <f t="shared" si="0"/>
        <v>1120509.18</v>
      </c>
      <c r="K16" s="58">
        <v>5373.17029838634</v>
      </c>
      <c r="L16" s="58">
        <v>636237.095031927</v>
      </c>
    </row>
    <row r="17" spans="1:12">
      <c r="A17" s="14">
        <v>1</v>
      </c>
      <c r="B17" s="14">
        <v>1</v>
      </c>
      <c r="C17" s="14">
        <v>11</v>
      </c>
      <c r="D17" s="14">
        <v>1101</v>
      </c>
      <c r="E17" s="52">
        <v>120.776</v>
      </c>
      <c r="F17" s="52">
        <v>37.351</v>
      </c>
      <c r="G17" s="14">
        <v>158.13</v>
      </c>
      <c r="H17" s="14" t="s">
        <v>54</v>
      </c>
      <c r="I17" s="14">
        <v>7106</v>
      </c>
      <c r="J17" s="42">
        <f t="shared" si="0"/>
        <v>1123671.78</v>
      </c>
      <c r="K17" s="58">
        <v>5377</v>
      </c>
      <c r="L17" s="58">
        <v>707608</v>
      </c>
    </row>
    <row r="18" spans="1:12">
      <c r="A18" s="14">
        <v>1</v>
      </c>
      <c r="B18" s="14">
        <v>1</v>
      </c>
      <c r="C18" s="14">
        <v>12</v>
      </c>
      <c r="D18" s="14">
        <v>1201</v>
      </c>
      <c r="E18" s="52">
        <v>120.776</v>
      </c>
      <c r="F18" s="52">
        <v>37.351</v>
      </c>
      <c r="G18" s="14">
        <v>158.13</v>
      </c>
      <c r="H18" s="14" t="s">
        <v>54</v>
      </c>
      <c r="I18" s="14">
        <v>7126</v>
      </c>
      <c r="J18" s="42">
        <f t="shared" si="0"/>
        <v>1126834.38</v>
      </c>
      <c r="K18" s="58">
        <v>5397.58172294329</v>
      </c>
      <c r="L18" s="58">
        <v>710375.730556566</v>
      </c>
    </row>
    <row r="19" spans="1:12">
      <c r="A19" s="14">
        <v>1</v>
      </c>
      <c r="B19" s="14">
        <v>1</v>
      </c>
      <c r="C19" s="14">
        <v>13</v>
      </c>
      <c r="D19" s="14">
        <v>1301</v>
      </c>
      <c r="E19" s="52">
        <v>120.776</v>
      </c>
      <c r="F19" s="52">
        <v>37.351</v>
      </c>
      <c r="G19" s="14">
        <v>158.13</v>
      </c>
      <c r="H19" s="14" t="s">
        <v>54</v>
      </c>
      <c r="I19" s="14">
        <v>7146</v>
      </c>
      <c r="J19" s="42">
        <f t="shared" si="0"/>
        <v>1129996.98</v>
      </c>
      <c r="K19" s="58">
        <v>5187.25312046811</v>
      </c>
      <c r="L19" s="58">
        <v>682694.383184808</v>
      </c>
    </row>
    <row r="20" spans="1:12">
      <c r="A20" s="14">
        <v>1</v>
      </c>
      <c r="B20" s="14">
        <v>1</v>
      </c>
      <c r="C20" s="14">
        <v>14</v>
      </c>
      <c r="D20" s="14">
        <v>1401</v>
      </c>
      <c r="E20" s="52">
        <v>120.776</v>
      </c>
      <c r="F20" s="52">
        <v>37.351</v>
      </c>
      <c r="G20" s="14">
        <v>158.13</v>
      </c>
      <c r="H20" s="14" t="s">
        <v>54</v>
      </c>
      <c r="I20" s="14">
        <v>7106</v>
      </c>
      <c r="J20" s="42">
        <f t="shared" si="0"/>
        <v>1123671.78</v>
      </c>
      <c r="K20" s="58">
        <v>5418.61458319081</v>
      </c>
      <c r="L20" s="58">
        <v>713143.865293742</v>
      </c>
    </row>
    <row r="21" spans="1:12">
      <c r="A21" s="14">
        <v>1</v>
      </c>
      <c r="B21" s="14">
        <v>1</v>
      </c>
      <c r="C21" s="14">
        <v>15</v>
      </c>
      <c r="D21" s="14">
        <v>1501</v>
      </c>
      <c r="E21" s="52">
        <v>120.776</v>
      </c>
      <c r="F21" s="52">
        <v>37.351</v>
      </c>
      <c r="G21" s="14">
        <v>158.13</v>
      </c>
      <c r="H21" s="14" t="s">
        <v>54</v>
      </c>
      <c r="I21" s="14">
        <v>7166</v>
      </c>
      <c r="J21" s="42">
        <f t="shared" si="0"/>
        <v>1133159.58</v>
      </c>
      <c r="K21" s="58">
        <v>5450.16387356208</v>
      </c>
      <c r="L21" s="58">
        <v>717296.067399506</v>
      </c>
    </row>
    <row r="22" spans="1:12">
      <c r="A22" s="14">
        <v>1</v>
      </c>
      <c r="B22" s="14">
        <v>1</v>
      </c>
      <c r="C22" s="14">
        <v>16</v>
      </c>
      <c r="D22" s="14">
        <v>1601</v>
      </c>
      <c r="E22" s="52">
        <v>120.776</v>
      </c>
      <c r="F22" s="52">
        <v>37.351</v>
      </c>
      <c r="G22" s="14">
        <v>158.13</v>
      </c>
      <c r="H22" s="14" t="s">
        <v>54</v>
      </c>
      <c r="I22" s="14">
        <v>7186</v>
      </c>
      <c r="J22" s="42">
        <f t="shared" si="0"/>
        <v>1136322.18</v>
      </c>
      <c r="K22" s="58">
        <v>5471.1967338096</v>
      </c>
      <c r="L22" s="58">
        <v>720064.202136682</v>
      </c>
    </row>
    <row r="23" spans="1:12">
      <c r="A23" s="14">
        <v>1</v>
      </c>
      <c r="B23" s="14">
        <v>1</v>
      </c>
      <c r="C23" s="14">
        <v>17</v>
      </c>
      <c r="D23" s="14">
        <v>1701</v>
      </c>
      <c r="E23" s="52">
        <v>120.776</v>
      </c>
      <c r="F23" s="52">
        <v>37.351</v>
      </c>
      <c r="G23" s="14">
        <v>158.13</v>
      </c>
      <c r="H23" s="14" t="s">
        <v>54</v>
      </c>
      <c r="I23" s="14">
        <v>7206</v>
      </c>
      <c r="J23" s="42">
        <f t="shared" si="0"/>
        <v>1139484.78</v>
      </c>
      <c r="K23" s="58">
        <v>5502.74602418088</v>
      </c>
      <c r="L23" s="58">
        <v>724216.404242445</v>
      </c>
    </row>
    <row r="24" spans="1:12">
      <c r="A24" s="14">
        <v>1</v>
      </c>
      <c r="B24" s="14">
        <v>1</v>
      </c>
      <c r="C24" s="14">
        <v>18</v>
      </c>
      <c r="D24" s="14">
        <v>1801</v>
      </c>
      <c r="E24" s="52">
        <v>120.776</v>
      </c>
      <c r="F24" s="52">
        <v>37.351</v>
      </c>
      <c r="G24" s="14">
        <v>158.13</v>
      </c>
      <c r="H24" s="14" t="s">
        <v>54</v>
      </c>
      <c r="I24" s="14">
        <v>7226</v>
      </c>
      <c r="J24" s="42">
        <f t="shared" si="0"/>
        <v>1142647.38</v>
      </c>
      <c r="K24" s="58">
        <v>5523.7788844284</v>
      </c>
      <c r="L24" s="58">
        <v>726984.538979621</v>
      </c>
    </row>
    <row r="25" spans="1:12">
      <c r="A25" s="14">
        <v>1</v>
      </c>
      <c r="B25" s="14">
        <v>1</v>
      </c>
      <c r="C25" s="14">
        <v>19</v>
      </c>
      <c r="D25" s="14">
        <v>1901</v>
      </c>
      <c r="E25" s="52">
        <v>120.776</v>
      </c>
      <c r="F25" s="52">
        <v>37.351</v>
      </c>
      <c r="G25" s="14">
        <v>158.13</v>
      </c>
      <c r="H25" s="14" t="s">
        <v>54</v>
      </c>
      <c r="I25" s="14">
        <v>7246</v>
      </c>
      <c r="J25" s="42">
        <f t="shared" si="0"/>
        <v>1145809.98</v>
      </c>
      <c r="K25" s="58">
        <v>5565.84460492343</v>
      </c>
      <c r="L25" s="58">
        <v>732520.808453973</v>
      </c>
    </row>
    <row r="26" spans="1:12">
      <c r="A26" s="14">
        <v>1</v>
      </c>
      <c r="B26" s="14">
        <v>1</v>
      </c>
      <c r="C26" s="14">
        <v>20</v>
      </c>
      <c r="D26" s="14">
        <v>2001</v>
      </c>
      <c r="E26" s="52">
        <v>120.776</v>
      </c>
      <c r="F26" s="52">
        <v>37.351</v>
      </c>
      <c r="G26" s="14">
        <v>158.13</v>
      </c>
      <c r="H26" s="14" t="s">
        <v>54</v>
      </c>
      <c r="I26" s="14">
        <v>7250</v>
      </c>
      <c r="J26" s="42">
        <f t="shared" si="0"/>
        <v>1146442.5</v>
      </c>
      <c r="K26" s="58">
        <v>5586.87746517095</v>
      </c>
      <c r="L26" s="58">
        <v>735288.943191149</v>
      </c>
    </row>
    <row r="27" spans="1:12">
      <c r="A27" s="14">
        <v>1</v>
      </c>
      <c r="B27" s="14">
        <v>1</v>
      </c>
      <c r="C27" s="14">
        <v>21</v>
      </c>
      <c r="D27" s="14">
        <v>2101</v>
      </c>
      <c r="E27" s="52">
        <v>120.776</v>
      </c>
      <c r="F27" s="52">
        <v>37.351</v>
      </c>
      <c r="G27" s="14">
        <v>158.13</v>
      </c>
      <c r="H27" s="14" t="s">
        <v>54</v>
      </c>
      <c r="I27" s="14">
        <v>7056</v>
      </c>
      <c r="J27" s="42">
        <f t="shared" si="0"/>
        <v>1115765.28</v>
      </c>
      <c r="K27" s="58">
        <v>5618.42675554223</v>
      </c>
      <c r="L27" s="58">
        <v>739441.145296912</v>
      </c>
    </row>
    <row r="28" spans="1:12">
      <c r="A28" s="14">
        <v>1</v>
      </c>
      <c r="B28" s="14">
        <v>1</v>
      </c>
      <c r="C28" s="14">
        <v>1</v>
      </c>
      <c r="D28" s="14">
        <v>102</v>
      </c>
      <c r="E28" s="52">
        <v>79.496</v>
      </c>
      <c r="F28" s="52">
        <v>24.585</v>
      </c>
      <c r="G28" s="33">
        <v>104.08</v>
      </c>
      <c r="H28" s="14" t="s">
        <v>54</v>
      </c>
      <c r="I28" s="14">
        <v>6636</v>
      </c>
      <c r="J28" s="42">
        <f t="shared" si="0"/>
        <v>690674.88</v>
      </c>
      <c r="K28" s="58">
        <v>5639.45961578974</v>
      </c>
      <c r="L28" s="58">
        <v>742209.280034088</v>
      </c>
    </row>
    <row r="29" spans="1:12">
      <c r="A29" s="14">
        <v>1</v>
      </c>
      <c r="B29" s="14">
        <v>1</v>
      </c>
      <c r="C29" s="14">
        <v>2</v>
      </c>
      <c r="D29" s="14">
        <v>202</v>
      </c>
      <c r="E29" s="52">
        <v>79.496</v>
      </c>
      <c r="F29" s="52">
        <v>24.585</v>
      </c>
      <c r="G29" s="33">
        <v>104.08</v>
      </c>
      <c r="H29" s="14" t="s">
        <v>54</v>
      </c>
      <c r="I29" s="14">
        <v>6666</v>
      </c>
      <c r="J29" s="42">
        <f t="shared" si="0"/>
        <v>693797.28</v>
      </c>
      <c r="K29" s="58">
        <v>5481.71316393336</v>
      </c>
      <c r="L29" s="58">
        <v>721448.26950527</v>
      </c>
    </row>
    <row r="30" spans="1:12">
      <c r="A30" s="14">
        <v>1</v>
      </c>
      <c r="B30" s="14">
        <v>1</v>
      </c>
      <c r="C30" s="14">
        <v>3</v>
      </c>
      <c r="D30" s="14">
        <v>302</v>
      </c>
      <c r="E30" s="52">
        <v>79.496</v>
      </c>
      <c r="F30" s="52">
        <v>24.585</v>
      </c>
      <c r="G30" s="33">
        <v>104.08</v>
      </c>
      <c r="H30" s="14" t="s">
        <v>54</v>
      </c>
      <c r="I30" s="14">
        <v>6686</v>
      </c>
      <c r="J30" s="42">
        <f t="shared" si="0"/>
        <v>695878.88</v>
      </c>
      <c r="K30" s="58">
        <v>5660.49247603726</v>
      </c>
      <c r="L30" s="58">
        <v>744977.414771264</v>
      </c>
    </row>
    <row r="31" spans="1:12">
      <c r="A31" s="14">
        <v>1</v>
      </c>
      <c r="B31" s="14">
        <v>1</v>
      </c>
      <c r="C31" s="14">
        <v>4</v>
      </c>
      <c r="D31" s="14">
        <v>402</v>
      </c>
      <c r="E31" s="52">
        <v>79.496</v>
      </c>
      <c r="F31" s="52">
        <v>24.585</v>
      </c>
      <c r="G31" s="33">
        <v>104.08</v>
      </c>
      <c r="H31" s="14" t="s">
        <v>54</v>
      </c>
      <c r="I31" s="14">
        <v>6666</v>
      </c>
      <c r="J31" s="42">
        <f t="shared" si="0"/>
        <v>693797.28</v>
      </c>
      <c r="K31" s="58">
        <v>5702.5581965323</v>
      </c>
      <c r="L31" s="58">
        <v>750513.684245615</v>
      </c>
    </row>
    <row r="32" spans="1:12">
      <c r="A32" s="14">
        <v>1</v>
      </c>
      <c r="B32" s="14">
        <v>1</v>
      </c>
      <c r="C32" s="14">
        <v>5</v>
      </c>
      <c r="D32" s="14">
        <v>502</v>
      </c>
      <c r="E32" s="52">
        <v>79.496</v>
      </c>
      <c r="F32" s="52">
        <v>24.585</v>
      </c>
      <c r="G32" s="33">
        <v>104.08</v>
      </c>
      <c r="H32" s="14" t="s">
        <v>54</v>
      </c>
      <c r="I32" s="14">
        <v>6736</v>
      </c>
      <c r="J32" s="42">
        <f t="shared" si="0"/>
        <v>701082.88</v>
      </c>
      <c r="K32" s="58">
        <v>5723.59105677981</v>
      </c>
      <c r="L32" s="58">
        <v>753281.818982791</v>
      </c>
    </row>
    <row r="33" spans="1:12">
      <c r="A33" s="14">
        <v>1</v>
      </c>
      <c r="B33" s="14">
        <v>1</v>
      </c>
      <c r="C33" s="14">
        <v>6</v>
      </c>
      <c r="D33" s="14">
        <v>602</v>
      </c>
      <c r="E33" s="52">
        <v>79.496</v>
      </c>
      <c r="F33" s="52">
        <v>24.585</v>
      </c>
      <c r="G33" s="33">
        <v>104.08</v>
      </c>
      <c r="H33" s="14" t="s">
        <v>54</v>
      </c>
      <c r="I33" s="14">
        <v>6756</v>
      </c>
      <c r="J33" s="42">
        <f t="shared" si="0"/>
        <v>703164.48</v>
      </c>
      <c r="K33" s="58">
        <v>5565.84460492343</v>
      </c>
      <c r="L33" s="58">
        <v>732520.808453973</v>
      </c>
    </row>
    <row r="34" spans="1:12">
      <c r="A34" s="14">
        <v>1</v>
      </c>
      <c r="B34" s="14">
        <v>1</v>
      </c>
      <c r="C34" s="14">
        <v>7</v>
      </c>
      <c r="D34" s="14">
        <v>702</v>
      </c>
      <c r="E34" s="52">
        <v>79.496</v>
      </c>
      <c r="F34" s="52">
        <v>24.585</v>
      </c>
      <c r="G34" s="33">
        <v>104.08</v>
      </c>
      <c r="H34" s="14" t="s">
        <v>54</v>
      </c>
      <c r="I34" s="14">
        <v>6776</v>
      </c>
      <c r="J34" s="42">
        <f t="shared" si="0"/>
        <v>705246.08</v>
      </c>
      <c r="K34" s="58">
        <v>5744.62391702733</v>
      </c>
      <c r="L34" s="58">
        <v>756049.953719967</v>
      </c>
    </row>
    <row r="35" spans="1:12">
      <c r="A35" s="14">
        <v>1</v>
      </c>
      <c r="B35" s="14">
        <v>1</v>
      </c>
      <c r="C35" s="14">
        <v>8</v>
      </c>
      <c r="D35" s="14">
        <v>802</v>
      </c>
      <c r="E35" s="52">
        <v>79.496</v>
      </c>
      <c r="F35" s="52">
        <v>24.585</v>
      </c>
      <c r="G35" s="33">
        <v>104.08</v>
      </c>
      <c r="H35" s="14" t="s">
        <v>54</v>
      </c>
      <c r="I35" s="14">
        <v>6796</v>
      </c>
      <c r="J35" s="42">
        <f t="shared" si="0"/>
        <v>707327.68</v>
      </c>
      <c r="K35" s="58">
        <v>5786.68963752236</v>
      </c>
      <c r="L35" s="58">
        <v>761586.223194318</v>
      </c>
    </row>
    <row r="36" spans="1:12">
      <c r="A36" s="14">
        <v>1</v>
      </c>
      <c r="B36" s="14">
        <v>1</v>
      </c>
      <c r="C36" s="14">
        <v>9</v>
      </c>
      <c r="D36" s="14">
        <v>902</v>
      </c>
      <c r="E36" s="52">
        <v>79.496</v>
      </c>
      <c r="F36" s="52">
        <v>24.585</v>
      </c>
      <c r="G36" s="33">
        <v>104.08</v>
      </c>
      <c r="H36" s="14" t="s">
        <v>54</v>
      </c>
      <c r="I36" s="14">
        <v>6816</v>
      </c>
      <c r="J36" s="42">
        <f t="shared" si="0"/>
        <v>709409.28</v>
      </c>
      <c r="K36" s="58">
        <v>5797.20606764612</v>
      </c>
      <c r="L36" s="58">
        <v>762970.290562907</v>
      </c>
    </row>
    <row r="37" spans="1:12">
      <c r="A37" s="14">
        <v>1</v>
      </c>
      <c r="B37" s="14">
        <v>1</v>
      </c>
      <c r="C37" s="14">
        <v>10</v>
      </c>
      <c r="D37" s="14">
        <v>1002</v>
      </c>
      <c r="E37" s="52">
        <v>79.496</v>
      </c>
      <c r="F37" s="52">
        <v>24.585</v>
      </c>
      <c r="G37" s="33">
        <v>104.08</v>
      </c>
      <c r="H37" s="14" t="s">
        <v>54</v>
      </c>
      <c r="I37" s="14">
        <v>6836</v>
      </c>
      <c r="J37" s="42">
        <f t="shared" si="0"/>
        <v>711490.88</v>
      </c>
      <c r="K37" s="58">
        <v>5807.72249776988</v>
      </c>
      <c r="L37" s="58">
        <v>764354.357931494</v>
      </c>
    </row>
    <row r="38" spans="1:12">
      <c r="A38" s="14">
        <v>1</v>
      </c>
      <c r="B38" s="14">
        <v>1</v>
      </c>
      <c r="C38" s="14">
        <v>11</v>
      </c>
      <c r="D38" s="14">
        <v>1102</v>
      </c>
      <c r="E38" s="52">
        <v>79.496</v>
      </c>
      <c r="F38" s="52">
        <v>24.585</v>
      </c>
      <c r="G38" s="33">
        <v>104.08</v>
      </c>
      <c r="H38" s="14" t="s">
        <v>54</v>
      </c>
      <c r="I38" s="14">
        <v>6856</v>
      </c>
      <c r="J38" s="42">
        <f t="shared" si="0"/>
        <v>713572.48</v>
      </c>
      <c r="K38" s="58">
        <v>5818.23892789364</v>
      </c>
      <c r="L38" s="58">
        <v>765738.425300082</v>
      </c>
    </row>
    <row r="39" spans="1:12">
      <c r="A39" s="14">
        <v>1</v>
      </c>
      <c r="B39" s="14">
        <v>1</v>
      </c>
      <c r="C39" s="14">
        <v>12</v>
      </c>
      <c r="D39" s="14">
        <v>1202</v>
      </c>
      <c r="E39" s="52">
        <v>79.496</v>
      </c>
      <c r="F39" s="52">
        <v>24.585</v>
      </c>
      <c r="G39" s="33">
        <v>104.08</v>
      </c>
      <c r="H39" s="14" t="s">
        <v>54</v>
      </c>
      <c r="I39" s="14">
        <v>6876</v>
      </c>
      <c r="J39" s="42">
        <f t="shared" si="0"/>
        <v>715654.08</v>
      </c>
      <c r="K39" s="58">
        <v>5765.65677727485</v>
      </c>
      <c r="L39" s="58">
        <v>758818.088457143</v>
      </c>
    </row>
    <row r="40" spans="1:12">
      <c r="A40" s="14">
        <v>1</v>
      </c>
      <c r="B40" s="14">
        <v>1</v>
      </c>
      <c r="C40" s="14">
        <v>13</v>
      </c>
      <c r="D40" s="14">
        <v>1302</v>
      </c>
      <c r="E40" s="52">
        <v>79.496</v>
      </c>
      <c r="F40" s="52">
        <v>24.585</v>
      </c>
      <c r="G40" s="33">
        <v>104.08</v>
      </c>
      <c r="H40" s="14" t="s">
        <v>54</v>
      </c>
      <c r="I40" s="14">
        <v>6896</v>
      </c>
      <c r="J40" s="42">
        <f t="shared" ref="J40:J71" si="1">I40*G40</f>
        <v>717735.68</v>
      </c>
      <c r="K40" s="58">
        <v>5828.7553580174</v>
      </c>
      <c r="L40" s="58">
        <v>767122.49266867</v>
      </c>
    </row>
    <row r="41" spans="1:12">
      <c r="A41" s="14">
        <v>1</v>
      </c>
      <c r="B41" s="14">
        <v>1</v>
      </c>
      <c r="C41" s="14">
        <v>14</v>
      </c>
      <c r="D41" s="14">
        <v>1402</v>
      </c>
      <c r="E41" s="52">
        <v>79.496</v>
      </c>
      <c r="F41" s="52">
        <v>24.585</v>
      </c>
      <c r="G41" s="33">
        <v>104.08</v>
      </c>
      <c r="H41" s="14" t="s">
        <v>54</v>
      </c>
      <c r="I41" s="14">
        <v>6856</v>
      </c>
      <c r="J41" s="42">
        <f t="shared" si="1"/>
        <v>713572.48</v>
      </c>
      <c r="K41" s="58">
        <v>5797.20606764612</v>
      </c>
      <c r="L41" s="58">
        <v>762970.290562907</v>
      </c>
    </row>
    <row r="42" spans="1:12">
      <c r="A42" s="14">
        <v>1</v>
      </c>
      <c r="B42" s="14">
        <v>1</v>
      </c>
      <c r="C42" s="14">
        <v>15</v>
      </c>
      <c r="D42" s="14">
        <v>1502</v>
      </c>
      <c r="E42" s="52">
        <v>79.496</v>
      </c>
      <c r="F42" s="52">
        <v>24.585</v>
      </c>
      <c r="G42" s="33">
        <v>104.08</v>
      </c>
      <c r="H42" s="14" t="s">
        <v>54</v>
      </c>
      <c r="I42" s="14">
        <v>6916</v>
      </c>
      <c r="J42" s="42">
        <f t="shared" si="1"/>
        <v>719817.28</v>
      </c>
      <c r="K42" s="58">
        <v>5397.58172294329</v>
      </c>
      <c r="L42" s="58">
        <v>710375.730556566</v>
      </c>
    </row>
    <row r="43" spans="1:12">
      <c r="A43" s="14">
        <v>1</v>
      </c>
      <c r="B43" s="14">
        <v>1</v>
      </c>
      <c r="C43" s="14">
        <v>16</v>
      </c>
      <c r="D43" s="14">
        <v>1602</v>
      </c>
      <c r="E43" s="52">
        <v>79.496</v>
      </c>
      <c r="F43" s="52">
        <v>24.585</v>
      </c>
      <c r="G43" s="33">
        <v>104.08</v>
      </c>
      <c r="H43" s="14" t="s">
        <v>54</v>
      </c>
      <c r="I43" s="14">
        <v>6936</v>
      </c>
      <c r="J43" s="42">
        <f t="shared" si="1"/>
        <v>721898.88</v>
      </c>
      <c r="K43" s="58">
        <v>5273.85901560495</v>
      </c>
      <c r="L43" s="58">
        <v>694092.585043768</v>
      </c>
    </row>
    <row r="44" spans="1:12">
      <c r="A44" s="14">
        <v>1</v>
      </c>
      <c r="B44" s="14">
        <v>1</v>
      </c>
      <c r="C44" s="14">
        <v>17</v>
      </c>
      <c r="D44" s="14">
        <v>1702</v>
      </c>
      <c r="E44" s="52">
        <v>79.496</v>
      </c>
      <c r="F44" s="52">
        <v>24.585</v>
      </c>
      <c r="G44" s="33">
        <v>104.08</v>
      </c>
      <c r="H44" s="14" t="s">
        <v>54</v>
      </c>
      <c r="I44" s="14">
        <v>6956</v>
      </c>
      <c r="J44" s="42">
        <f t="shared" si="1"/>
        <v>723980.48</v>
      </c>
      <c r="K44" s="58">
        <v>5063.53041312977</v>
      </c>
      <c r="L44" s="58">
        <v>666411.23767201</v>
      </c>
    </row>
    <row r="45" spans="1:12">
      <c r="A45" s="14">
        <v>1</v>
      </c>
      <c r="B45" s="14">
        <v>1</v>
      </c>
      <c r="C45" s="14">
        <v>18</v>
      </c>
      <c r="D45" s="14">
        <v>1802</v>
      </c>
      <c r="E45" s="52">
        <v>79.496</v>
      </c>
      <c r="F45" s="52">
        <v>24.585</v>
      </c>
      <c r="G45" s="33">
        <v>104.08</v>
      </c>
      <c r="H45" s="14" t="s">
        <v>54</v>
      </c>
      <c r="I45" s="14">
        <v>6976</v>
      </c>
      <c r="J45" s="42">
        <f t="shared" si="1"/>
        <v>726062.08</v>
      </c>
      <c r="K45" s="58">
        <v>5294.89187585247</v>
      </c>
      <c r="L45" s="58">
        <v>696860.719780944</v>
      </c>
    </row>
    <row r="46" spans="1:12">
      <c r="A46" s="14">
        <v>1</v>
      </c>
      <c r="B46" s="14">
        <v>1</v>
      </c>
      <c r="C46" s="14">
        <v>19</v>
      </c>
      <c r="D46" s="14">
        <v>1902</v>
      </c>
      <c r="E46" s="52">
        <v>79.496</v>
      </c>
      <c r="F46" s="52">
        <v>24.585</v>
      </c>
      <c r="G46" s="33">
        <v>104.08</v>
      </c>
      <c r="H46" s="14" t="s">
        <v>54</v>
      </c>
      <c r="I46" s="14">
        <v>6996</v>
      </c>
      <c r="J46" s="42">
        <f t="shared" si="1"/>
        <v>728143.68</v>
      </c>
      <c r="K46" s="58">
        <v>5326.44116622374</v>
      </c>
      <c r="L46" s="58">
        <v>701012.921886707</v>
      </c>
    </row>
    <row r="47" spans="1:12">
      <c r="A47" s="14">
        <v>1</v>
      </c>
      <c r="B47" s="14">
        <v>1</v>
      </c>
      <c r="C47" s="14">
        <v>20</v>
      </c>
      <c r="D47" s="14">
        <v>2002</v>
      </c>
      <c r="E47" s="52">
        <v>79.496</v>
      </c>
      <c r="F47" s="52">
        <v>24.585</v>
      </c>
      <c r="G47" s="33">
        <v>104.08</v>
      </c>
      <c r="H47" s="14" t="s">
        <v>54</v>
      </c>
      <c r="I47" s="14">
        <v>7000</v>
      </c>
      <c r="J47" s="42">
        <f t="shared" si="1"/>
        <v>728560</v>
      </c>
      <c r="K47" s="58">
        <v>5347.47402647126</v>
      </c>
      <c r="L47" s="58">
        <v>703781.056623883</v>
      </c>
    </row>
    <row r="48" spans="1:12">
      <c r="A48" s="14">
        <v>1</v>
      </c>
      <c r="B48" s="14">
        <v>1</v>
      </c>
      <c r="C48" s="14">
        <v>21</v>
      </c>
      <c r="D48" s="14">
        <v>2102</v>
      </c>
      <c r="E48" s="52">
        <v>79.496</v>
      </c>
      <c r="F48" s="52">
        <v>24.585</v>
      </c>
      <c r="G48" s="33">
        <v>104.08</v>
      </c>
      <c r="H48" s="14" t="s">
        <v>54</v>
      </c>
      <c r="I48" s="14">
        <v>6806</v>
      </c>
      <c r="J48" s="42">
        <f t="shared" si="1"/>
        <v>708368.48</v>
      </c>
      <c r="K48" s="58">
        <v>5379.02331684254</v>
      </c>
      <c r="L48" s="58">
        <v>707933.258729647</v>
      </c>
    </row>
    <row r="49" spans="1:12">
      <c r="A49" s="14">
        <v>1</v>
      </c>
      <c r="B49" s="14">
        <v>1</v>
      </c>
      <c r="C49" s="14">
        <v>1</v>
      </c>
      <c r="D49" s="14">
        <v>103</v>
      </c>
      <c r="E49" s="52">
        <v>79.586</v>
      </c>
      <c r="F49" s="52">
        <v>24.613</v>
      </c>
      <c r="G49" s="33">
        <v>104.2</v>
      </c>
      <c r="H49" s="14" t="s">
        <v>54</v>
      </c>
      <c r="I49" s="14">
        <v>6586</v>
      </c>
      <c r="J49" s="42">
        <f t="shared" si="1"/>
        <v>686261.2</v>
      </c>
      <c r="K49" s="58"/>
      <c r="L49" s="58"/>
    </row>
    <row r="50" spans="1:12">
      <c r="A50" s="14">
        <v>1</v>
      </c>
      <c r="B50" s="14">
        <v>1</v>
      </c>
      <c r="C50" s="14">
        <v>2</v>
      </c>
      <c r="D50" s="14">
        <v>203</v>
      </c>
      <c r="E50" s="52">
        <v>79.586</v>
      </c>
      <c r="F50" s="52">
        <v>24.613</v>
      </c>
      <c r="G50" s="33">
        <v>104.2</v>
      </c>
      <c r="H50" s="14" t="s">
        <v>54</v>
      </c>
      <c r="I50" s="14">
        <v>6616</v>
      </c>
      <c r="J50" s="42">
        <f t="shared" si="1"/>
        <v>689387.2</v>
      </c>
      <c r="K50" s="58">
        <v>5565.84460492343</v>
      </c>
      <c r="L50" s="58">
        <v>732520.808453973</v>
      </c>
    </row>
    <row r="51" spans="1:12">
      <c r="A51" s="14">
        <v>1</v>
      </c>
      <c r="B51" s="14">
        <v>1</v>
      </c>
      <c r="C51" s="14">
        <v>3</v>
      </c>
      <c r="D51" s="14">
        <v>303</v>
      </c>
      <c r="E51" s="52">
        <v>79.586</v>
      </c>
      <c r="F51" s="52">
        <v>24.613</v>
      </c>
      <c r="G51" s="33">
        <v>104.2</v>
      </c>
      <c r="H51" s="14" t="s">
        <v>54</v>
      </c>
      <c r="I51" s="14">
        <v>6636</v>
      </c>
      <c r="J51" s="42">
        <f t="shared" si="1"/>
        <v>691471.2</v>
      </c>
      <c r="K51" s="58">
        <v>5744.62391702733</v>
      </c>
      <c r="L51" s="58">
        <v>756049.953719967</v>
      </c>
    </row>
    <row r="52" spans="1:12">
      <c r="A52" s="14">
        <v>1</v>
      </c>
      <c r="B52" s="14">
        <v>1</v>
      </c>
      <c r="C52" s="14">
        <v>4</v>
      </c>
      <c r="D52" s="14">
        <v>403</v>
      </c>
      <c r="E52" s="52">
        <v>79.586</v>
      </c>
      <c r="F52" s="52">
        <v>24.613</v>
      </c>
      <c r="G52" s="33">
        <v>104.2</v>
      </c>
      <c r="H52" s="14" t="s">
        <v>54</v>
      </c>
      <c r="I52" s="14">
        <v>6616</v>
      </c>
      <c r="J52" s="42">
        <f t="shared" si="1"/>
        <v>689387.2</v>
      </c>
      <c r="K52" s="58">
        <v>5786.68963752236</v>
      </c>
      <c r="L52" s="58">
        <v>761586.223194318</v>
      </c>
    </row>
    <row r="53" spans="1:12">
      <c r="A53" s="14">
        <v>1</v>
      </c>
      <c r="B53" s="14">
        <v>1</v>
      </c>
      <c r="C53" s="14">
        <v>5</v>
      </c>
      <c r="D53" s="14">
        <v>503</v>
      </c>
      <c r="E53" s="52">
        <v>79.586</v>
      </c>
      <c r="F53" s="52">
        <v>24.613</v>
      </c>
      <c r="G53" s="33">
        <v>104.2</v>
      </c>
      <c r="H53" s="14" t="s">
        <v>54</v>
      </c>
      <c r="I53" s="14">
        <v>6686</v>
      </c>
      <c r="J53" s="42">
        <f t="shared" si="1"/>
        <v>696681.2</v>
      </c>
      <c r="K53" s="58">
        <v>5797.20606764612</v>
      </c>
      <c r="L53" s="58">
        <v>762970.290562907</v>
      </c>
    </row>
    <row r="54" spans="1:12">
      <c r="A54" s="14">
        <v>1</v>
      </c>
      <c r="B54" s="14">
        <v>1</v>
      </c>
      <c r="C54" s="14">
        <v>6</v>
      </c>
      <c r="D54" s="14">
        <v>603</v>
      </c>
      <c r="E54" s="52">
        <v>79.586</v>
      </c>
      <c r="F54" s="52">
        <v>24.613</v>
      </c>
      <c r="G54" s="33">
        <v>104.2</v>
      </c>
      <c r="H54" s="14" t="s">
        <v>54</v>
      </c>
      <c r="I54" s="14">
        <v>6706</v>
      </c>
      <c r="J54" s="42">
        <f t="shared" si="1"/>
        <v>698765.2</v>
      </c>
      <c r="K54" s="58">
        <v>5807.72249776988</v>
      </c>
      <c r="L54" s="58">
        <v>764354.357931494</v>
      </c>
    </row>
    <row r="55" spans="1:12">
      <c r="A55" s="14">
        <v>1</v>
      </c>
      <c r="B55" s="14">
        <v>1</v>
      </c>
      <c r="C55" s="14">
        <v>7</v>
      </c>
      <c r="D55" s="14">
        <v>703</v>
      </c>
      <c r="E55" s="52">
        <v>79.586</v>
      </c>
      <c r="F55" s="52">
        <v>24.613</v>
      </c>
      <c r="G55" s="33">
        <v>104.2</v>
      </c>
      <c r="H55" s="14" t="s">
        <v>54</v>
      </c>
      <c r="I55" s="14">
        <v>6726</v>
      </c>
      <c r="J55" s="42">
        <f t="shared" si="1"/>
        <v>700849.2</v>
      </c>
      <c r="K55" s="58">
        <v>5818.23892789364</v>
      </c>
      <c r="L55" s="58">
        <v>765738.425300082</v>
      </c>
    </row>
    <row r="56" spans="1:12">
      <c r="A56" s="14">
        <v>1</v>
      </c>
      <c r="B56" s="14">
        <v>1</v>
      </c>
      <c r="C56" s="14">
        <v>8</v>
      </c>
      <c r="D56" s="14">
        <v>803</v>
      </c>
      <c r="E56" s="52">
        <v>79.586</v>
      </c>
      <c r="F56" s="52">
        <v>24.613</v>
      </c>
      <c r="G56" s="33">
        <v>104.2</v>
      </c>
      <c r="H56" s="14" t="s">
        <v>54</v>
      </c>
      <c r="I56" s="14">
        <v>6746</v>
      </c>
      <c r="J56" s="42">
        <f t="shared" si="1"/>
        <v>702933.2</v>
      </c>
      <c r="K56" s="58">
        <v>5765.65677727485</v>
      </c>
      <c r="L56" s="58">
        <v>758818.088457143</v>
      </c>
    </row>
    <row r="57" spans="1:12">
      <c r="A57" s="14">
        <v>1</v>
      </c>
      <c r="B57" s="14">
        <v>1</v>
      </c>
      <c r="C57" s="14">
        <v>9</v>
      </c>
      <c r="D57" s="14">
        <v>903</v>
      </c>
      <c r="E57" s="52">
        <v>79.586</v>
      </c>
      <c r="F57" s="52">
        <v>24.613</v>
      </c>
      <c r="G57" s="33">
        <v>104.2</v>
      </c>
      <c r="H57" s="14" t="s">
        <v>54</v>
      </c>
      <c r="I57" s="14">
        <v>6766</v>
      </c>
      <c r="J57" s="42">
        <f t="shared" si="1"/>
        <v>705017.2</v>
      </c>
      <c r="K57" s="58">
        <v>5828.7553580174</v>
      </c>
      <c r="L57" s="58">
        <v>767122.49266867</v>
      </c>
    </row>
    <row r="58" spans="1:12">
      <c r="A58" s="14">
        <v>1</v>
      </c>
      <c r="B58" s="14">
        <v>1</v>
      </c>
      <c r="C58" s="14">
        <v>10</v>
      </c>
      <c r="D58" s="14">
        <v>1003</v>
      </c>
      <c r="E58" s="52">
        <v>79.586</v>
      </c>
      <c r="F58" s="52">
        <v>24.613</v>
      </c>
      <c r="G58" s="33">
        <v>104.2</v>
      </c>
      <c r="H58" s="14" t="s">
        <v>54</v>
      </c>
      <c r="I58" s="14">
        <v>6786</v>
      </c>
      <c r="J58" s="42">
        <f t="shared" si="1"/>
        <v>707101.2</v>
      </c>
      <c r="K58" s="58">
        <v>5797.20606764612</v>
      </c>
      <c r="L58" s="58">
        <v>762970.290562907</v>
      </c>
    </row>
    <row r="59" spans="1:12">
      <c r="A59" s="14">
        <v>1</v>
      </c>
      <c r="B59" s="14">
        <v>1</v>
      </c>
      <c r="C59" s="14">
        <v>11</v>
      </c>
      <c r="D59" s="14">
        <v>1103</v>
      </c>
      <c r="E59" s="52">
        <v>79.586</v>
      </c>
      <c r="F59" s="52">
        <v>24.613</v>
      </c>
      <c r="G59" s="33">
        <v>104.2</v>
      </c>
      <c r="H59" s="14" t="s">
        <v>54</v>
      </c>
      <c r="I59" s="14">
        <v>6806</v>
      </c>
      <c r="J59" s="42">
        <f t="shared" si="1"/>
        <v>709185.2</v>
      </c>
      <c r="K59" s="58">
        <v>5397.58172294329</v>
      </c>
      <c r="L59" s="58">
        <v>710375.730556566</v>
      </c>
    </row>
    <row r="60" spans="1:12">
      <c r="A60" s="14">
        <v>1</v>
      </c>
      <c r="B60" s="14">
        <v>1</v>
      </c>
      <c r="C60" s="14">
        <v>12</v>
      </c>
      <c r="D60" s="14">
        <v>1203</v>
      </c>
      <c r="E60" s="52">
        <v>79.586</v>
      </c>
      <c r="F60" s="52">
        <v>24.613</v>
      </c>
      <c r="G60" s="33">
        <v>104.2</v>
      </c>
      <c r="H60" s="14" t="s">
        <v>54</v>
      </c>
      <c r="I60" s="14">
        <v>6826</v>
      </c>
      <c r="J60" s="42">
        <f t="shared" si="1"/>
        <v>711269.2</v>
      </c>
      <c r="K60" s="58">
        <v>5273.85901560495</v>
      </c>
      <c r="L60" s="58">
        <v>694092.585043768</v>
      </c>
    </row>
    <row r="61" spans="1:12">
      <c r="A61" s="14">
        <v>1</v>
      </c>
      <c r="B61" s="14">
        <v>1</v>
      </c>
      <c r="C61" s="14">
        <v>13</v>
      </c>
      <c r="D61" s="14">
        <v>1303</v>
      </c>
      <c r="E61" s="52">
        <v>79.586</v>
      </c>
      <c r="F61" s="52">
        <v>24.613</v>
      </c>
      <c r="G61" s="33">
        <v>104.2</v>
      </c>
      <c r="H61" s="14" t="s">
        <v>54</v>
      </c>
      <c r="I61" s="14">
        <v>6846</v>
      </c>
      <c r="J61" s="42">
        <f t="shared" si="1"/>
        <v>713353.2</v>
      </c>
      <c r="K61" s="58">
        <v>5063.53041312977</v>
      </c>
      <c r="L61" s="58">
        <v>666411.23767201</v>
      </c>
    </row>
    <row r="62" spans="1:12">
      <c r="A62" s="14">
        <v>1</v>
      </c>
      <c r="B62" s="14">
        <v>1</v>
      </c>
      <c r="C62" s="14">
        <v>14</v>
      </c>
      <c r="D62" s="14">
        <v>1403</v>
      </c>
      <c r="E62" s="52">
        <v>79.586</v>
      </c>
      <c r="F62" s="52">
        <v>24.613</v>
      </c>
      <c r="G62" s="33">
        <v>104.2</v>
      </c>
      <c r="H62" s="14" t="s">
        <v>54</v>
      </c>
      <c r="I62" s="14">
        <v>6806</v>
      </c>
      <c r="J62" s="42">
        <f t="shared" si="1"/>
        <v>709185.2</v>
      </c>
      <c r="K62" s="58">
        <v>5294.89187585247</v>
      </c>
      <c r="L62" s="58">
        <v>696860.719780944</v>
      </c>
    </row>
    <row r="63" spans="1:12">
      <c r="A63" s="14">
        <v>1</v>
      </c>
      <c r="B63" s="14">
        <v>1</v>
      </c>
      <c r="C63" s="14">
        <v>15</v>
      </c>
      <c r="D63" s="14">
        <v>1503</v>
      </c>
      <c r="E63" s="52">
        <v>79.586</v>
      </c>
      <c r="F63" s="52">
        <v>24.613</v>
      </c>
      <c r="G63" s="33">
        <v>104.2</v>
      </c>
      <c r="H63" s="14" t="s">
        <v>54</v>
      </c>
      <c r="I63" s="14">
        <v>6866</v>
      </c>
      <c r="J63" s="42">
        <f t="shared" si="1"/>
        <v>715437.2</v>
      </c>
      <c r="K63" s="58">
        <v>5326.44116622374</v>
      </c>
      <c r="L63" s="58">
        <v>701012.921886707</v>
      </c>
    </row>
    <row r="64" spans="1:12">
      <c r="A64" s="14">
        <v>1</v>
      </c>
      <c r="B64" s="14">
        <v>1</v>
      </c>
      <c r="C64" s="14">
        <v>16</v>
      </c>
      <c r="D64" s="14">
        <v>1603</v>
      </c>
      <c r="E64" s="52">
        <v>79.586</v>
      </c>
      <c r="F64" s="52">
        <v>24.613</v>
      </c>
      <c r="G64" s="33">
        <v>104.2</v>
      </c>
      <c r="H64" s="14" t="s">
        <v>54</v>
      </c>
      <c r="I64" s="14">
        <v>6886</v>
      </c>
      <c r="J64" s="42">
        <f t="shared" si="1"/>
        <v>717521.2</v>
      </c>
      <c r="K64" s="58">
        <v>5347.47402647126</v>
      </c>
      <c r="L64" s="58">
        <v>703781.056623883</v>
      </c>
    </row>
    <row r="65" spans="1:12">
      <c r="A65" s="14">
        <v>1</v>
      </c>
      <c r="B65" s="14">
        <v>1</v>
      </c>
      <c r="C65" s="14">
        <v>17</v>
      </c>
      <c r="D65" s="14">
        <v>1703</v>
      </c>
      <c r="E65" s="52">
        <v>79.586</v>
      </c>
      <c r="F65" s="52">
        <v>24.613</v>
      </c>
      <c r="G65" s="33">
        <v>104.2</v>
      </c>
      <c r="H65" s="14" t="s">
        <v>54</v>
      </c>
      <c r="I65" s="14">
        <v>6906</v>
      </c>
      <c r="J65" s="42">
        <f t="shared" si="1"/>
        <v>719605.2</v>
      </c>
      <c r="K65" s="58">
        <v>5379.02331684254</v>
      </c>
      <c r="L65" s="58">
        <v>707933.258729647</v>
      </c>
    </row>
    <row r="66" spans="1:12">
      <c r="A66" s="14">
        <v>1</v>
      </c>
      <c r="B66" s="14">
        <v>1</v>
      </c>
      <c r="C66" s="14">
        <v>18</v>
      </c>
      <c r="D66" s="14">
        <v>1803</v>
      </c>
      <c r="E66" s="52">
        <v>79.586</v>
      </c>
      <c r="F66" s="52">
        <v>24.613</v>
      </c>
      <c r="G66" s="33">
        <v>104.2</v>
      </c>
      <c r="H66" s="14" t="s">
        <v>54</v>
      </c>
      <c r="I66" s="14">
        <v>6926</v>
      </c>
      <c r="J66" s="42">
        <f t="shared" si="1"/>
        <v>721689.2</v>
      </c>
      <c r="K66" s="58">
        <v>5400.05617709006</v>
      </c>
      <c r="L66" s="58">
        <v>710701.393466822</v>
      </c>
    </row>
    <row r="67" spans="1:12">
      <c r="A67" s="14">
        <v>1</v>
      </c>
      <c r="B67" s="14">
        <v>1</v>
      </c>
      <c r="C67" s="14">
        <v>19</v>
      </c>
      <c r="D67" s="14">
        <v>1903</v>
      </c>
      <c r="E67" s="52">
        <v>79.586</v>
      </c>
      <c r="F67" s="52">
        <v>24.613</v>
      </c>
      <c r="G67" s="33">
        <v>104.2</v>
      </c>
      <c r="H67" s="14" t="s">
        <v>54</v>
      </c>
      <c r="I67" s="14">
        <v>6946</v>
      </c>
      <c r="J67" s="42">
        <f t="shared" si="1"/>
        <v>723773.2</v>
      </c>
      <c r="K67" s="58">
        <v>5565.84460492343</v>
      </c>
      <c r="L67" s="58">
        <v>732520.808453973</v>
      </c>
    </row>
    <row r="68" spans="1:12">
      <c r="A68" s="14">
        <v>1</v>
      </c>
      <c r="B68" s="14">
        <v>1</v>
      </c>
      <c r="C68" s="14">
        <v>20</v>
      </c>
      <c r="D68" s="14">
        <v>2003</v>
      </c>
      <c r="E68" s="52">
        <v>79.586</v>
      </c>
      <c r="F68" s="52">
        <v>24.613</v>
      </c>
      <c r="G68" s="33">
        <v>104.2</v>
      </c>
      <c r="H68" s="14" t="s">
        <v>54</v>
      </c>
      <c r="I68" s="14">
        <v>6950</v>
      </c>
      <c r="J68" s="42">
        <f t="shared" si="1"/>
        <v>724190</v>
      </c>
      <c r="K68" s="58">
        <v>5744.62391702733</v>
      </c>
      <c r="L68" s="58">
        <v>756049.953719967</v>
      </c>
    </row>
    <row r="69" spans="1:12">
      <c r="A69" s="14">
        <v>1</v>
      </c>
      <c r="B69" s="14">
        <v>1</v>
      </c>
      <c r="C69" s="14">
        <v>21</v>
      </c>
      <c r="D69" s="14">
        <v>2103</v>
      </c>
      <c r="E69" s="52">
        <v>79.586</v>
      </c>
      <c r="F69" s="52">
        <v>24.613</v>
      </c>
      <c r="G69" s="33">
        <v>104.2</v>
      </c>
      <c r="H69" s="14" t="s">
        <v>54</v>
      </c>
      <c r="I69" s="14">
        <v>6756</v>
      </c>
      <c r="J69" s="42">
        <f t="shared" si="1"/>
        <v>703975.2</v>
      </c>
      <c r="K69" s="58">
        <v>5786.68963752236</v>
      </c>
      <c r="L69" s="58">
        <v>761586.223194318</v>
      </c>
    </row>
    <row r="70" spans="1:12">
      <c r="A70" s="14">
        <v>1</v>
      </c>
      <c r="B70" s="14">
        <v>2</v>
      </c>
      <c r="C70" s="14">
        <v>1</v>
      </c>
      <c r="D70" s="14">
        <v>101</v>
      </c>
      <c r="E70" s="52">
        <v>79.586</v>
      </c>
      <c r="F70" s="52">
        <v>24.613</v>
      </c>
      <c r="G70" s="33">
        <v>104.2</v>
      </c>
      <c r="H70" s="14" t="s">
        <v>54</v>
      </c>
      <c r="I70" s="14">
        <v>6536</v>
      </c>
      <c r="J70" s="42">
        <f t="shared" si="1"/>
        <v>681051.2</v>
      </c>
      <c r="K70" s="58">
        <v>5797.20606764612</v>
      </c>
      <c r="L70" s="58">
        <v>762970.290562907</v>
      </c>
    </row>
    <row r="71" spans="1:12">
      <c r="A71" s="14">
        <v>1</v>
      </c>
      <c r="B71" s="14">
        <v>2</v>
      </c>
      <c r="C71" s="14">
        <v>2</v>
      </c>
      <c r="D71" s="14">
        <v>201</v>
      </c>
      <c r="E71" s="52">
        <v>79.586</v>
      </c>
      <c r="F71" s="52">
        <v>24.613</v>
      </c>
      <c r="G71" s="33">
        <v>104.2</v>
      </c>
      <c r="H71" s="14" t="s">
        <v>54</v>
      </c>
      <c r="I71" s="14">
        <v>6566</v>
      </c>
      <c r="J71" s="42">
        <f t="shared" si="1"/>
        <v>684177.2</v>
      </c>
      <c r="K71" s="58">
        <v>5807.72249776988</v>
      </c>
      <c r="L71" s="58">
        <v>764354.357931494</v>
      </c>
    </row>
    <row r="72" spans="1:12">
      <c r="A72" s="14">
        <v>1</v>
      </c>
      <c r="B72" s="14">
        <v>2</v>
      </c>
      <c r="C72" s="14">
        <v>3</v>
      </c>
      <c r="D72" s="14">
        <v>301</v>
      </c>
      <c r="E72" s="52">
        <v>79.586</v>
      </c>
      <c r="F72" s="52">
        <v>24.613</v>
      </c>
      <c r="G72" s="33">
        <v>104.2</v>
      </c>
      <c r="H72" s="14" t="s">
        <v>54</v>
      </c>
      <c r="I72" s="14">
        <v>6586</v>
      </c>
      <c r="J72" s="42">
        <f t="shared" ref="J72:J103" si="2">I72*G72</f>
        <v>686261.2</v>
      </c>
      <c r="K72" s="58">
        <v>5818.23892789364</v>
      </c>
      <c r="L72" s="58">
        <v>765738.425300082</v>
      </c>
    </row>
    <row r="73" spans="1:12">
      <c r="A73" s="14">
        <v>1</v>
      </c>
      <c r="B73" s="14">
        <v>2</v>
      </c>
      <c r="C73" s="14">
        <v>4</v>
      </c>
      <c r="D73" s="14">
        <v>401</v>
      </c>
      <c r="E73" s="52">
        <v>79.586</v>
      </c>
      <c r="F73" s="52">
        <v>24.613</v>
      </c>
      <c r="G73" s="33">
        <v>104.2</v>
      </c>
      <c r="H73" s="14" t="s">
        <v>54</v>
      </c>
      <c r="I73" s="14">
        <v>6566</v>
      </c>
      <c r="J73" s="42">
        <f t="shared" si="2"/>
        <v>684177.2</v>
      </c>
      <c r="K73" s="58">
        <v>5765.65677727485</v>
      </c>
      <c r="L73" s="58">
        <v>758818.088457143</v>
      </c>
    </row>
    <row r="74" spans="1:12">
      <c r="A74" s="14">
        <v>1</v>
      </c>
      <c r="B74" s="14">
        <v>2</v>
      </c>
      <c r="C74" s="14">
        <v>5</v>
      </c>
      <c r="D74" s="14">
        <v>501</v>
      </c>
      <c r="E74" s="52">
        <v>79.586</v>
      </c>
      <c r="F74" s="52">
        <v>24.613</v>
      </c>
      <c r="G74" s="33">
        <v>104.2</v>
      </c>
      <c r="H74" s="14" t="s">
        <v>54</v>
      </c>
      <c r="I74" s="14">
        <v>6636</v>
      </c>
      <c r="J74" s="42">
        <f t="shared" si="2"/>
        <v>691471.2</v>
      </c>
      <c r="K74" s="58">
        <v>5828.7553580174</v>
      </c>
      <c r="L74" s="58">
        <v>767122.49266867</v>
      </c>
    </row>
    <row r="75" spans="1:12">
      <c r="A75" s="14">
        <v>1</v>
      </c>
      <c r="B75" s="14">
        <v>2</v>
      </c>
      <c r="C75" s="14">
        <v>6</v>
      </c>
      <c r="D75" s="14">
        <v>601</v>
      </c>
      <c r="E75" s="52">
        <v>79.586</v>
      </c>
      <c r="F75" s="52">
        <v>24.613</v>
      </c>
      <c r="G75" s="33">
        <v>104.2</v>
      </c>
      <c r="H75" s="14" t="s">
        <v>54</v>
      </c>
      <c r="I75" s="14">
        <v>6656</v>
      </c>
      <c r="J75" s="42">
        <f t="shared" si="2"/>
        <v>693555.2</v>
      </c>
      <c r="K75" s="58">
        <v>5797.20606764612</v>
      </c>
      <c r="L75" s="58">
        <v>762970.290562907</v>
      </c>
    </row>
    <row r="76" spans="1:12">
      <c r="A76" s="14">
        <v>1</v>
      </c>
      <c r="B76" s="14">
        <v>2</v>
      </c>
      <c r="C76" s="14">
        <v>7</v>
      </c>
      <c r="D76" s="14">
        <v>701</v>
      </c>
      <c r="E76" s="52">
        <v>79.586</v>
      </c>
      <c r="F76" s="52">
        <v>24.613</v>
      </c>
      <c r="G76" s="33">
        <v>104.2</v>
      </c>
      <c r="H76" s="14" t="s">
        <v>54</v>
      </c>
      <c r="I76" s="14">
        <v>6676</v>
      </c>
      <c r="J76" s="42">
        <f t="shared" si="2"/>
        <v>695639.2</v>
      </c>
      <c r="K76" s="58">
        <v>5397.58172294329</v>
      </c>
      <c r="L76" s="58">
        <v>710375.730556566</v>
      </c>
    </row>
    <row r="77" spans="1:12">
      <c r="A77" s="14">
        <v>1</v>
      </c>
      <c r="B77" s="14">
        <v>2</v>
      </c>
      <c r="C77" s="14">
        <v>8</v>
      </c>
      <c r="D77" s="14">
        <v>801</v>
      </c>
      <c r="E77" s="52">
        <v>79.586</v>
      </c>
      <c r="F77" s="52">
        <v>24.613</v>
      </c>
      <c r="G77" s="33">
        <v>104.2</v>
      </c>
      <c r="H77" s="14" t="s">
        <v>54</v>
      </c>
      <c r="I77" s="14">
        <v>6696</v>
      </c>
      <c r="J77" s="42">
        <f t="shared" si="2"/>
        <v>697723.2</v>
      </c>
      <c r="K77" s="58">
        <v>5273.85901560495</v>
      </c>
      <c r="L77" s="58">
        <v>694092.585043768</v>
      </c>
    </row>
    <row r="78" spans="1:12">
      <c r="A78" s="14">
        <v>1</v>
      </c>
      <c r="B78" s="14">
        <v>2</v>
      </c>
      <c r="C78" s="14">
        <v>9</v>
      </c>
      <c r="D78" s="14">
        <v>901</v>
      </c>
      <c r="E78" s="52">
        <v>79.586</v>
      </c>
      <c r="F78" s="52">
        <v>24.613</v>
      </c>
      <c r="G78" s="33">
        <v>104.2</v>
      </c>
      <c r="H78" s="14" t="s">
        <v>54</v>
      </c>
      <c r="I78" s="14">
        <v>6716</v>
      </c>
      <c r="J78" s="42">
        <f t="shared" si="2"/>
        <v>699807.2</v>
      </c>
      <c r="K78" s="58">
        <v>5063.53041312977</v>
      </c>
      <c r="L78" s="58">
        <v>666411.23767201</v>
      </c>
    </row>
    <row r="79" spans="1:12">
      <c r="A79" s="14">
        <v>1</v>
      </c>
      <c r="B79" s="14">
        <v>2</v>
      </c>
      <c r="C79" s="14">
        <v>10</v>
      </c>
      <c r="D79" s="14">
        <v>1001</v>
      </c>
      <c r="E79" s="52">
        <v>79.586</v>
      </c>
      <c r="F79" s="52">
        <v>24.613</v>
      </c>
      <c r="G79" s="33">
        <v>104.2</v>
      </c>
      <c r="H79" s="14" t="s">
        <v>54</v>
      </c>
      <c r="I79" s="14">
        <v>6736</v>
      </c>
      <c r="J79" s="42">
        <f t="shared" si="2"/>
        <v>701891.2</v>
      </c>
      <c r="K79" s="58">
        <v>5294.89187585247</v>
      </c>
      <c r="L79" s="58">
        <v>696860.719780944</v>
      </c>
    </row>
    <row r="80" spans="1:12">
      <c r="A80" s="14">
        <v>1</v>
      </c>
      <c r="B80" s="14">
        <v>2</v>
      </c>
      <c r="C80" s="14">
        <v>11</v>
      </c>
      <c r="D80" s="14">
        <v>1101</v>
      </c>
      <c r="E80" s="52">
        <v>79.586</v>
      </c>
      <c r="F80" s="52">
        <v>24.613</v>
      </c>
      <c r="G80" s="33">
        <v>104.2</v>
      </c>
      <c r="H80" s="14" t="s">
        <v>54</v>
      </c>
      <c r="I80" s="14">
        <v>6756</v>
      </c>
      <c r="J80" s="42">
        <f t="shared" si="2"/>
        <v>703975.2</v>
      </c>
      <c r="K80" s="58">
        <v>5326.44116622374</v>
      </c>
      <c r="L80" s="58">
        <v>701012.921886707</v>
      </c>
    </row>
    <row r="81" spans="1:12">
      <c r="A81" s="14">
        <v>1</v>
      </c>
      <c r="B81" s="14">
        <v>2</v>
      </c>
      <c r="C81" s="14">
        <v>12</v>
      </c>
      <c r="D81" s="14">
        <v>1201</v>
      </c>
      <c r="E81" s="52">
        <v>79.586</v>
      </c>
      <c r="F81" s="52">
        <v>24.613</v>
      </c>
      <c r="G81" s="33">
        <v>104.2</v>
      </c>
      <c r="H81" s="14" t="s">
        <v>54</v>
      </c>
      <c r="I81" s="14">
        <v>6776</v>
      </c>
      <c r="J81" s="42">
        <f t="shared" si="2"/>
        <v>706059.2</v>
      </c>
      <c r="K81" s="58">
        <v>5347.47402647126</v>
      </c>
      <c r="L81" s="58">
        <v>703781.056623883</v>
      </c>
    </row>
    <row r="82" spans="1:12">
      <c r="A82" s="14">
        <v>1</v>
      </c>
      <c r="B82" s="14">
        <v>2</v>
      </c>
      <c r="C82" s="14">
        <v>13</v>
      </c>
      <c r="D82" s="14">
        <v>1301</v>
      </c>
      <c r="E82" s="52">
        <v>79.586</v>
      </c>
      <c r="F82" s="52">
        <v>24.613</v>
      </c>
      <c r="G82" s="33">
        <v>104.2</v>
      </c>
      <c r="H82" s="14" t="s">
        <v>54</v>
      </c>
      <c r="I82" s="14">
        <v>6796</v>
      </c>
      <c r="J82" s="42">
        <f t="shared" si="2"/>
        <v>708143.2</v>
      </c>
      <c r="K82" s="58">
        <v>5379.02331684254</v>
      </c>
      <c r="L82" s="58">
        <v>707933.258729647</v>
      </c>
    </row>
    <row r="83" spans="1:12">
      <c r="A83" s="14">
        <v>1</v>
      </c>
      <c r="B83" s="14">
        <v>2</v>
      </c>
      <c r="C83" s="14">
        <v>14</v>
      </c>
      <c r="D83" s="14">
        <v>1401</v>
      </c>
      <c r="E83" s="52">
        <v>79.586</v>
      </c>
      <c r="F83" s="52">
        <v>24.613</v>
      </c>
      <c r="G83" s="33">
        <v>104.2</v>
      </c>
      <c r="H83" s="14" t="s">
        <v>54</v>
      </c>
      <c r="I83" s="14">
        <v>6756</v>
      </c>
      <c r="J83" s="42">
        <f t="shared" si="2"/>
        <v>703975.2</v>
      </c>
      <c r="K83" s="58">
        <v>5400.05617709006</v>
      </c>
      <c r="L83" s="58">
        <v>710701.393466822</v>
      </c>
    </row>
    <row r="84" spans="1:12">
      <c r="A84" s="14">
        <v>1</v>
      </c>
      <c r="B84" s="14">
        <v>2</v>
      </c>
      <c r="C84" s="14">
        <v>15</v>
      </c>
      <c r="D84" s="14">
        <v>1501</v>
      </c>
      <c r="E84" s="52">
        <v>79.586</v>
      </c>
      <c r="F84" s="52">
        <v>24.613</v>
      </c>
      <c r="G84" s="33">
        <v>104.2</v>
      </c>
      <c r="H84" s="14" t="s">
        <v>54</v>
      </c>
      <c r="I84" s="14">
        <v>6816</v>
      </c>
      <c r="J84" s="42">
        <f t="shared" si="2"/>
        <v>710227.2</v>
      </c>
      <c r="K84" s="58">
        <v>5565.84460492343</v>
      </c>
      <c r="L84" s="58">
        <v>732520.808453973</v>
      </c>
    </row>
    <row r="85" spans="1:12">
      <c r="A85" s="14">
        <v>1</v>
      </c>
      <c r="B85" s="14">
        <v>2</v>
      </c>
      <c r="C85" s="14">
        <v>16</v>
      </c>
      <c r="D85" s="14">
        <v>1601</v>
      </c>
      <c r="E85" s="52">
        <v>79.586</v>
      </c>
      <c r="F85" s="52">
        <v>24.613</v>
      </c>
      <c r="G85" s="33">
        <v>104.2</v>
      </c>
      <c r="H85" s="14" t="s">
        <v>54</v>
      </c>
      <c r="I85" s="14">
        <v>6836</v>
      </c>
      <c r="J85" s="42">
        <f t="shared" si="2"/>
        <v>712311.2</v>
      </c>
      <c r="K85" s="58">
        <v>5744.62391702733</v>
      </c>
      <c r="L85" s="58">
        <v>756049.953719967</v>
      </c>
    </row>
    <row r="86" spans="1:12">
      <c r="A86" s="14">
        <v>1</v>
      </c>
      <c r="B86" s="14">
        <v>2</v>
      </c>
      <c r="C86" s="14">
        <v>17</v>
      </c>
      <c r="D86" s="14">
        <v>1701</v>
      </c>
      <c r="E86" s="52">
        <v>79.586</v>
      </c>
      <c r="F86" s="52">
        <v>24.613</v>
      </c>
      <c r="G86" s="33">
        <v>104.2</v>
      </c>
      <c r="H86" s="14" t="s">
        <v>54</v>
      </c>
      <c r="I86" s="14">
        <v>6856</v>
      </c>
      <c r="J86" s="42">
        <f t="shared" si="2"/>
        <v>714395.2</v>
      </c>
      <c r="K86" s="58">
        <v>5786.68963752236</v>
      </c>
      <c r="L86" s="58">
        <v>761586.223194318</v>
      </c>
    </row>
    <row r="87" spans="1:12">
      <c r="A87" s="14">
        <v>1</v>
      </c>
      <c r="B87" s="14">
        <v>2</v>
      </c>
      <c r="C87" s="14">
        <v>18</v>
      </c>
      <c r="D87" s="14">
        <v>1801</v>
      </c>
      <c r="E87" s="52">
        <v>79.586</v>
      </c>
      <c r="F87" s="52">
        <v>24.613</v>
      </c>
      <c r="G87" s="33">
        <v>104.2</v>
      </c>
      <c r="H87" s="14" t="s">
        <v>54</v>
      </c>
      <c r="I87" s="14">
        <v>6876</v>
      </c>
      <c r="J87" s="42">
        <f t="shared" si="2"/>
        <v>716479.2</v>
      </c>
      <c r="K87" s="58">
        <v>5797.20606764612</v>
      </c>
      <c r="L87" s="58">
        <v>762970.290562907</v>
      </c>
    </row>
    <row r="88" spans="1:12">
      <c r="A88" s="14">
        <v>1</v>
      </c>
      <c r="B88" s="14">
        <v>2</v>
      </c>
      <c r="C88" s="14">
        <v>19</v>
      </c>
      <c r="D88" s="14">
        <v>1901</v>
      </c>
      <c r="E88" s="52">
        <v>79.586</v>
      </c>
      <c r="F88" s="52">
        <v>24.613</v>
      </c>
      <c r="G88" s="33">
        <v>104.2</v>
      </c>
      <c r="H88" s="14" t="s">
        <v>54</v>
      </c>
      <c r="I88" s="14">
        <v>6896</v>
      </c>
      <c r="J88" s="42">
        <f t="shared" si="2"/>
        <v>718563.2</v>
      </c>
      <c r="K88" s="58">
        <v>5807.72249776988</v>
      </c>
      <c r="L88" s="58">
        <v>764354.357931494</v>
      </c>
    </row>
    <row r="89" spans="1:12">
      <c r="A89" s="14">
        <v>1</v>
      </c>
      <c r="B89" s="14">
        <v>2</v>
      </c>
      <c r="C89" s="14">
        <v>20</v>
      </c>
      <c r="D89" s="14">
        <v>2001</v>
      </c>
      <c r="E89" s="52">
        <v>79.586</v>
      </c>
      <c r="F89" s="52">
        <v>24.613</v>
      </c>
      <c r="G89" s="33">
        <v>104.2</v>
      </c>
      <c r="H89" s="14" t="s">
        <v>54</v>
      </c>
      <c r="I89" s="14">
        <v>6900</v>
      </c>
      <c r="J89" s="42">
        <f t="shared" si="2"/>
        <v>718980</v>
      </c>
      <c r="K89" s="58">
        <v>5818.23892789364</v>
      </c>
      <c r="L89" s="58">
        <v>765738.425300082</v>
      </c>
    </row>
    <row r="90" spans="1:12">
      <c r="A90" s="14">
        <v>1</v>
      </c>
      <c r="B90" s="14">
        <v>2</v>
      </c>
      <c r="C90" s="14">
        <v>21</v>
      </c>
      <c r="D90" s="14">
        <v>2101</v>
      </c>
      <c r="E90" s="52">
        <v>79.586</v>
      </c>
      <c r="F90" s="52">
        <v>24.613</v>
      </c>
      <c r="G90" s="33">
        <v>104.2</v>
      </c>
      <c r="H90" s="14" t="s">
        <v>54</v>
      </c>
      <c r="I90" s="14">
        <v>6706</v>
      </c>
      <c r="J90" s="42">
        <f t="shared" si="2"/>
        <v>698765.2</v>
      </c>
      <c r="K90" s="58">
        <v>5765.65677727485</v>
      </c>
      <c r="L90" s="58">
        <v>758818.088457143</v>
      </c>
    </row>
    <row r="91" spans="1:12">
      <c r="A91" s="14">
        <v>1</v>
      </c>
      <c r="B91" s="14">
        <v>2</v>
      </c>
      <c r="C91" s="14">
        <v>1</v>
      </c>
      <c r="D91" s="14">
        <v>102</v>
      </c>
      <c r="E91" s="52">
        <v>79.496</v>
      </c>
      <c r="F91" s="52">
        <v>24.585</v>
      </c>
      <c r="G91" s="33">
        <v>104.08</v>
      </c>
      <c r="H91" s="14" t="s">
        <v>54</v>
      </c>
      <c r="I91" s="14">
        <v>6456</v>
      </c>
      <c r="J91" s="42">
        <f t="shared" si="2"/>
        <v>671940.48</v>
      </c>
      <c r="K91" s="58">
        <v>5828.7553580174</v>
      </c>
      <c r="L91" s="58">
        <v>767122.49266867</v>
      </c>
    </row>
    <row r="92" spans="1:12">
      <c r="A92" s="14">
        <v>1</v>
      </c>
      <c r="B92" s="14">
        <v>2</v>
      </c>
      <c r="C92" s="14">
        <v>2</v>
      </c>
      <c r="D92" s="14">
        <v>202</v>
      </c>
      <c r="E92" s="52">
        <v>79.496</v>
      </c>
      <c r="F92" s="52">
        <v>24.585</v>
      </c>
      <c r="G92" s="33">
        <v>104.08</v>
      </c>
      <c r="H92" s="14" t="s">
        <v>54</v>
      </c>
      <c r="I92" s="14">
        <v>6476</v>
      </c>
      <c r="J92" s="42">
        <f t="shared" si="2"/>
        <v>674022.08</v>
      </c>
      <c r="K92" s="58">
        <v>5797.20606764612</v>
      </c>
      <c r="L92" s="58">
        <v>762970.290562907</v>
      </c>
    </row>
    <row r="93" spans="1:12">
      <c r="A93" s="14">
        <v>1</v>
      </c>
      <c r="B93" s="14">
        <v>2</v>
      </c>
      <c r="C93" s="14">
        <v>3</v>
      </c>
      <c r="D93" s="14">
        <v>302</v>
      </c>
      <c r="E93" s="52">
        <v>79.496</v>
      </c>
      <c r="F93" s="52">
        <v>24.585</v>
      </c>
      <c r="G93" s="33">
        <v>104.08</v>
      </c>
      <c r="H93" s="14" t="s">
        <v>54</v>
      </c>
      <c r="I93" s="14">
        <v>6496</v>
      </c>
      <c r="J93" s="42">
        <f t="shared" si="2"/>
        <v>676103.68</v>
      </c>
      <c r="K93" s="58">
        <v>5397.58172294329</v>
      </c>
      <c r="L93" s="58">
        <v>710375.730556566</v>
      </c>
    </row>
    <row r="94" spans="1:12">
      <c r="A94" s="14">
        <v>1</v>
      </c>
      <c r="B94" s="14">
        <v>2</v>
      </c>
      <c r="C94" s="14">
        <v>4</v>
      </c>
      <c r="D94" s="14">
        <v>402</v>
      </c>
      <c r="E94" s="52">
        <v>79.496</v>
      </c>
      <c r="F94" s="52">
        <v>24.585</v>
      </c>
      <c r="G94" s="33">
        <v>104.08</v>
      </c>
      <c r="H94" s="14" t="s">
        <v>54</v>
      </c>
      <c r="I94" s="14">
        <v>6476</v>
      </c>
      <c r="J94" s="42">
        <f t="shared" si="2"/>
        <v>674022.08</v>
      </c>
      <c r="K94" s="58">
        <v>5273.85901560495</v>
      </c>
      <c r="L94" s="58">
        <v>694092.585043768</v>
      </c>
    </row>
    <row r="95" spans="1:12">
      <c r="A95" s="14">
        <v>1</v>
      </c>
      <c r="B95" s="14">
        <v>2</v>
      </c>
      <c r="C95" s="14">
        <v>5</v>
      </c>
      <c r="D95" s="14">
        <v>502</v>
      </c>
      <c r="E95" s="52">
        <v>79.496</v>
      </c>
      <c r="F95" s="52">
        <v>24.585</v>
      </c>
      <c r="G95" s="33">
        <v>104.08</v>
      </c>
      <c r="H95" s="14" t="s">
        <v>54</v>
      </c>
      <c r="I95" s="14">
        <v>6516</v>
      </c>
      <c r="J95" s="42">
        <f t="shared" si="2"/>
        <v>678185.28</v>
      </c>
      <c r="K95" s="58">
        <v>5063.53041312977</v>
      </c>
      <c r="L95" s="58">
        <v>666411.23767201</v>
      </c>
    </row>
    <row r="96" spans="1:12">
      <c r="A96" s="14">
        <v>1</v>
      </c>
      <c r="B96" s="14">
        <v>2</v>
      </c>
      <c r="C96" s="14">
        <v>6</v>
      </c>
      <c r="D96" s="14">
        <v>602</v>
      </c>
      <c r="E96" s="52">
        <v>79.496</v>
      </c>
      <c r="F96" s="52">
        <v>24.585</v>
      </c>
      <c r="G96" s="33">
        <v>104.08</v>
      </c>
      <c r="H96" s="14" t="s">
        <v>54</v>
      </c>
      <c r="I96" s="14">
        <v>6536</v>
      </c>
      <c r="J96" s="42">
        <f t="shared" si="2"/>
        <v>680266.88</v>
      </c>
      <c r="K96" s="58">
        <v>5294.89187585247</v>
      </c>
      <c r="L96" s="58">
        <v>696860.719780944</v>
      </c>
    </row>
    <row r="97" spans="1:12">
      <c r="A97" s="14">
        <v>1</v>
      </c>
      <c r="B97" s="14">
        <v>2</v>
      </c>
      <c r="C97" s="14">
        <v>7</v>
      </c>
      <c r="D97" s="14">
        <v>702</v>
      </c>
      <c r="E97" s="52">
        <v>79.496</v>
      </c>
      <c r="F97" s="52">
        <v>24.585</v>
      </c>
      <c r="G97" s="33">
        <v>104.08</v>
      </c>
      <c r="H97" s="14" t="s">
        <v>54</v>
      </c>
      <c r="I97" s="14">
        <v>6556</v>
      </c>
      <c r="J97" s="42">
        <f t="shared" si="2"/>
        <v>682348.48</v>
      </c>
      <c r="K97" s="58">
        <v>5326.44116622374</v>
      </c>
      <c r="L97" s="58">
        <v>701012.921886707</v>
      </c>
    </row>
    <row r="98" spans="1:12">
      <c r="A98" s="14">
        <v>1</v>
      </c>
      <c r="B98" s="14">
        <v>2</v>
      </c>
      <c r="C98" s="14">
        <v>8</v>
      </c>
      <c r="D98" s="14">
        <v>802</v>
      </c>
      <c r="E98" s="52">
        <v>79.496</v>
      </c>
      <c r="F98" s="52">
        <v>24.585</v>
      </c>
      <c r="G98" s="33">
        <v>104.08</v>
      </c>
      <c r="H98" s="14" t="s">
        <v>54</v>
      </c>
      <c r="I98" s="14">
        <v>6576</v>
      </c>
      <c r="J98" s="42">
        <f t="shared" si="2"/>
        <v>684430.08</v>
      </c>
      <c r="K98" s="58">
        <v>5347.47402647126</v>
      </c>
      <c r="L98" s="58">
        <v>703781.056623883</v>
      </c>
    </row>
    <row r="99" spans="1:12">
      <c r="A99" s="14">
        <v>1</v>
      </c>
      <c r="B99" s="14">
        <v>2</v>
      </c>
      <c r="C99" s="14">
        <v>9</v>
      </c>
      <c r="D99" s="14">
        <v>902</v>
      </c>
      <c r="E99" s="52">
        <v>79.496</v>
      </c>
      <c r="F99" s="52">
        <v>24.585</v>
      </c>
      <c r="G99" s="33">
        <v>104.08</v>
      </c>
      <c r="H99" s="14" t="s">
        <v>54</v>
      </c>
      <c r="I99" s="14">
        <v>6606</v>
      </c>
      <c r="J99" s="42">
        <f t="shared" si="2"/>
        <v>687552.48</v>
      </c>
      <c r="K99" s="58">
        <v>5379.02331684254</v>
      </c>
      <c r="L99" s="58">
        <v>707933.258729647</v>
      </c>
    </row>
    <row r="100" spans="1:12">
      <c r="A100" s="14">
        <v>1</v>
      </c>
      <c r="B100" s="14">
        <v>2</v>
      </c>
      <c r="C100" s="14">
        <v>10</v>
      </c>
      <c r="D100" s="14">
        <v>1002</v>
      </c>
      <c r="E100" s="52">
        <v>79.496</v>
      </c>
      <c r="F100" s="52">
        <v>24.585</v>
      </c>
      <c r="G100" s="33">
        <v>104.08</v>
      </c>
      <c r="H100" s="14" t="s">
        <v>54</v>
      </c>
      <c r="I100" s="14">
        <v>6626</v>
      </c>
      <c r="J100" s="42">
        <f t="shared" si="2"/>
        <v>689634.08</v>
      </c>
      <c r="K100" s="58">
        <v>5400.05617709006</v>
      </c>
      <c r="L100" s="58">
        <v>710701.393466822</v>
      </c>
    </row>
    <row r="101" spans="1:12">
      <c r="A101" s="14">
        <v>1</v>
      </c>
      <c r="B101" s="14">
        <v>2</v>
      </c>
      <c r="C101" s="14">
        <v>11</v>
      </c>
      <c r="D101" s="14">
        <v>1102</v>
      </c>
      <c r="E101" s="52">
        <v>79.496</v>
      </c>
      <c r="F101" s="52">
        <v>24.585</v>
      </c>
      <c r="G101" s="33">
        <v>104.08</v>
      </c>
      <c r="H101" s="14" t="s">
        <v>54</v>
      </c>
      <c r="I101" s="14">
        <v>6676</v>
      </c>
      <c r="J101" s="42">
        <f t="shared" si="2"/>
        <v>694838.08</v>
      </c>
      <c r="K101" s="58">
        <v>5565.84460492343</v>
      </c>
      <c r="L101" s="58">
        <v>732520.808453973</v>
      </c>
    </row>
    <row r="102" spans="1:12">
      <c r="A102" s="14">
        <v>1</v>
      </c>
      <c r="B102" s="14">
        <v>2</v>
      </c>
      <c r="C102" s="14">
        <v>12</v>
      </c>
      <c r="D102" s="14">
        <v>1202</v>
      </c>
      <c r="E102" s="52">
        <v>79.496</v>
      </c>
      <c r="F102" s="52">
        <v>24.585</v>
      </c>
      <c r="G102" s="33">
        <v>104.08</v>
      </c>
      <c r="H102" s="14" t="s">
        <v>54</v>
      </c>
      <c r="I102" s="14">
        <v>6666</v>
      </c>
      <c r="J102" s="42">
        <f t="shared" si="2"/>
        <v>693797.28</v>
      </c>
      <c r="K102" s="58">
        <v>5744.62391702733</v>
      </c>
      <c r="L102" s="58">
        <v>756049.953719967</v>
      </c>
    </row>
    <row r="103" spans="1:12">
      <c r="A103" s="14">
        <v>1</v>
      </c>
      <c r="B103" s="14">
        <v>2</v>
      </c>
      <c r="C103" s="14">
        <v>13</v>
      </c>
      <c r="D103" s="14">
        <v>1302</v>
      </c>
      <c r="E103" s="52">
        <v>79.496</v>
      </c>
      <c r="F103" s="52">
        <v>24.585</v>
      </c>
      <c r="G103" s="33">
        <v>104.08</v>
      </c>
      <c r="H103" s="14" t="s">
        <v>54</v>
      </c>
      <c r="I103" s="14">
        <v>6686</v>
      </c>
      <c r="J103" s="42">
        <f t="shared" si="2"/>
        <v>695878.88</v>
      </c>
      <c r="K103" s="58">
        <v>5786.68963752236</v>
      </c>
      <c r="L103" s="58">
        <v>761586.223194318</v>
      </c>
    </row>
    <row r="104" spans="1:12">
      <c r="A104" s="14">
        <v>1</v>
      </c>
      <c r="B104" s="14">
        <v>2</v>
      </c>
      <c r="C104" s="14">
        <v>14</v>
      </c>
      <c r="D104" s="14">
        <v>1402</v>
      </c>
      <c r="E104" s="52">
        <v>79.496</v>
      </c>
      <c r="F104" s="52">
        <v>24.585</v>
      </c>
      <c r="G104" s="33">
        <v>104.08</v>
      </c>
      <c r="H104" s="14" t="s">
        <v>54</v>
      </c>
      <c r="I104" s="14">
        <v>6676</v>
      </c>
      <c r="J104" s="42">
        <f t="shared" ref="J104:J132" si="3">I104*G104</f>
        <v>694838.08</v>
      </c>
      <c r="K104" s="58">
        <v>5797.20606764612</v>
      </c>
      <c r="L104" s="58">
        <v>762970.290562907</v>
      </c>
    </row>
    <row r="105" spans="1:12">
      <c r="A105" s="14">
        <v>1</v>
      </c>
      <c r="B105" s="14">
        <v>2</v>
      </c>
      <c r="C105" s="14">
        <v>15</v>
      </c>
      <c r="D105" s="14">
        <v>1502</v>
      </c>
      <c r="E105" s="52">
        <v>79.496</v>
      </c>
      <c r="F105" s="52">
        <v>24.585</v>
      </c>
      <c r="G105" s="33">
        <v>104.08</v>
      </c>
      <c r="H105" s="14" t="s">
        <v>54</v>
      </c>
      <c r="I105" s="14">
        <v>6736</v>
      </c>
      <c r="J105" s="42">
        <f t="shared" si="3"/>
        <v>701082.88</v>
      </c>
      <c r="K105" s="58">
        <v>5807.72249776988</v>
      </c>
      <c r="L105" s="58">
        <v>764354.357931494</v>
      </c>
    </row>
    <row r="106" spans="1:12">
      <c r="A106" s="14">
        <v>1</v>
      </c>
      <c r="B106" s="14">
        <v>2</v>
      </c>
      <c r="C106" s="14">
        <v>16</v>
      </c>
      <c r="D106" s="14">
        <v>1602</v>
      </c>
      <c r="E106" s="52">
        <v>79.496</v>
      </c>
      <c r="F106" s="52">
        <v>24.585</v>
      </c>
      <c r="G106" s="33">
        <v>104.08</v>
      </c>
      <c r="H106" s="14" t="s">
        <v>54</v>
      </c>
      <c r="I106" s="14">
        <v>6756</v>
      </c>
      <c r="J106" s="42">
        <f t="shared" si="3"/>
        <v>703164.48</v>
      </c>
      <c r="K106" s="58">
        <v>5818.23892789364</v>
      </c>
      <c r="L106" s="58">
        <v>765738.425300082</v>
      </c>
    </row>
    <row r="107" spans="1:12">
      <c r="A107" s="14">
        <v>1</v>
      </c>
      <c r="B107" s="14">
        <v>2</v>
      </c>
      <c r="C107" s="14">
        <v>17</v>
      </c>
      <c r="D107" s="14">
        <v>1702</v>
      </c>
      <c r="E107" s="52">
        <v>79.496</v>
      </c>
      <c r="F107" s="52">
        <v>24.585</v>
      </c>
      <c r="G107" s="33">
        <v>104.08</v>
      </c>
      <c r="H107" s="14" t="s">
        <v>54</v>
      </c>
      <c r="I107" s="14">
        <v>6776</v>
      </c>
      <c r="J107" s="42">
        <f t="shared" si="3"/>
        <v>705246.08</v>
      </c>
      <c r="K107" s="58">
        <v>5765.65677727485</v>
      </c>
      <c r="L107" s="58">
        <v>758818.088457143</v>
      </c>
    </row>
    <row r="108" spans="1:12">
      <c r="A108" s="14">
        <v>1</v>
      </c>
      <c r="B108" s="14">
        <v>2</v>
      </c>
      <c r="C108" s="14">
        <v>18</v>
      </c>
      <c r="D108" s="14">
        <v>1802</v>
      </c>
      <c r="E108" s="52">
        <v>79.496</v>
      </c>
      <c r="F108" s="52">
        <v>24.585</v>
      </c>
      <c r="G108" s="33">
        <v>104.08</v>
      </c>
      <c r="H108" s="14" t="s">
        <v>54</v>
      </c>
      <c r="I108" s="14">
        <v>6796</v>
      </c>
      <c r="J108" s="42">
        <f t="shared" si="3"/>
        <v>707327.68</v>
      </c>
      <c r="K108" s="58">
        <v>5828.7553580174</v>
      </c>
      <c r="L108" s="58">
        <v>767122.49266867</v>
      </c>
    </row>
    <row r="109" spans="1:12">
      <c r="A109" s="14">
        <v>1</v>
      </c>
      <c r="B109" s="14">
        <v>2</v>
      </c>
      <c r="C109" s="14">
        <v>19</v>
      </c>
      <c r="D109" s="14">
        <v>1902</v>
      </c>
      <c r="E109" s="52">
        <v>79.496</v>
      </c>
      <c r="F109" s="52">
        <v>24.585</v>
      </c>
      <c r="G109" s="33">
        <v>104.08</v>
      </c>
      <c r="H109" s="14" t="s">
        <v>54</v>
      </c>
      <c r="I109" s="14">
        <v>6816</v>
      </c>
      <c r="J109" s="42">
        <f t="shared" si="3"/>
        <v>709409.28</v>
      </c>
      <c r="K109" s="58">
        <v>5797.20606764612</v>
      </c>
      <c r="L109" s="58">
        <v>762970.290562907</v>
      </c>
    </row>
    <row r="110" spans="1:12">
      <c r="A110" s="14">
        <v>1</v>
      </c>
      <c r="B110" s="14">
        <v>2</v>
      </c>
      <c r="C110" s="14">
        <v>20</v>
      </c>
      <c r="D110" s="14">
        <v>2002</v>
      </c>
      <c r="E110" s="52">
        <v>79.496</v>
      </c>
      <c r="F110" s="52">
        <v>24.585</v>
      </c>
      <c r="G110" s="33">
        <v>104.08</v>
      </c>
      <c r="H110" s="14" t="s">
        <v>54</v>
      </c>
      <c r="I110" s="14">
        <v>6820</v>
      </c>
      <c r="J110" s="42">
        <f t="shared" si="3"/>
        <v>709825.6</v>
      </c>
      <c r="K110" s="58">
        <v>5397.58172294329</v>
      </c>
      <c r="L110" s="58">
        <v>710375.730556566</v>
      </c>
    </row>
    <row r="111" spans="1:12">
      <c r="A111" s="14">
        <v>1</v>
      </c>
      <c r="B111" s="14">
        <v>2</v>
      </c>
      <c r="C111" s="14">
        <v>21</v>
      </c>
      <c r="D111" s="14">
        <v>2102</v>
      </c>
      <c r="E111" s="52">
        <v>79.496</v>
      </c>
      <c r="F111" s="52">
        <v>24.585</v>
      </c>
      <c r="G111" s="33">
        <v>104.08</v>
      </c>
      <c r="H111" s="14" t="s">
        <v>54</v>
      </c>
      <c r="I111" s="14">
        <v>6626</v>
      </c>
      <c r="J111" s="42">
        <f t="shared" si="3"/>
        <v>689634.08</v>
      </c>
      <c r="K111" s="58">
        <v>5273.85901560495</v>
      </c>
      <c r="L111" s="58">
        <v>694092.585043768</v>
      </c>
    </row>
    <row r="112" spans="1:12">
      <c r="A112" s="14">
        <v>1</v>
      </c>
      <c r="B112" s="14">
        <v>2</v>
      </c>
      <c r="C112" s="14">
        <v>1</v>
      </c>
      <c r="D112" s="14">
        <v>103</v>
      </c>
      <c r="E112" s="52">
        <v>94.974</v>
      </c>
      <c r="F112" s="52">
        <v>29.371</v>
      </c>
      <c r="G112" s="33">
        <v>124.35</v>
      </c>
      <c r="H112" s="14" t="s">
        <v>54</v>
      </c>
      <c r="I112" s="14">
        <v>6676</v>
      </c>
      <c r="J112" s="42">
        <f t="shared" si="3"/>
        <v>830160.6</v>
      </c>
      <c r="K112" s="58">
        <v>5063.53041312977</v>
      </c>
      <c r="L112" s="58">
        <v>666411.23767201</v>
      </c>
    </row>
    <row r="113" spans="1:12">
      <c r="A113" s="14">
        <v>1</v>
      </c>
      <c r="B113" s="14">
        <v>2</v>
      </c>
      <c r="C113" s="14">
        <v>2</v>
      </c>
      <c r="D113" s="14">
        <v>203</v>
      </c>
      <c r="E113" s="52">
        <v>94.974</v>
      </c>
      <c r="F113" s="52">
        <v>29.371</v>
      </c>
      <c r="G113" s="33">
        <v>124.35</v>
      </c>
      <c r="H113" s="14" t="s">
        <v>54</v>
      </c>
      <c r="I113" s="14">
        <v>6696</v>
      </c>
      <c r="J113" s="42">
        <f t="shared" si="3"/>
        <v>832647.6</v>
      </c>
      <c r="K113" s="58">
        <v>5294.89187585247</v>
      </c>
      <c r="L113" s="58">
        <v>696860.719780944</v>
      </c>
    </row>
    <row r="114" spans="1:12">
      <c r="A114" s="14">
        <v>1</v>
      </c>
      <c r="B114" s="14">
        <v>2</v>
      </c>
      <c r="C114" s="14">
        <v>3</v>
      </c>
      <c r="D114" s="14">
        <v>303</v>
      </c>
      <c r="E114" s="52">
        <v>94.974</v>
      </c>
      <c r="F114" s="52">
        <v>29.371</v>
      </c>
      <c r="G114" s="33">
        <v>124.35</v>
      </c>
      <c r="H114" s="14" t="s">
        <v>54</v>
      </c>
      <c r="I114" s="14">
        <v>6716</v>
      </c>
      <c r="J114" s="42">
        <f t="shared" si="3"/>
        <v>835134.6</v>
      </c>
      <c r="K114" s="58">
        <v>5326.44116622374</v>
      </c>
      <c r="L114" s="58">
        <v>701012.921886707</v>
      </c>
    </row>
    <row r="115" spans="1:12">
      <c r="A115" s="14">
        <v>1</v>
      </c>
      <c r="B115" s="14">
        <v>2</v>
      </c>
      <c r="C115" s="14">
        <v>4</v>
      </c>
      <c r="D115" s="14">
        <v>403</v>
      </c>
      <c r="E115" s="52">
        <v>94.974</v>
      </c>
      <c r="F115" s="52">
        <v>29.371</v>
      </c>
      <c r="G115" s="33">
        <v>124.35</v>
      </c>
      <c r="H115" s="14" t="s">
        <v>54</v>
      </c>
      <c r="I115" s="14">
        <v>6696</v>
      </c>
      <c r="J115" s="42">
        <f t="shared" si="3"/>
        <v>832647.6</v>
      </c>
      <c r="K115" s="58">
        <v>5347.47402647126</v>
      </c>
      <c r="L115" s="58">
        <v>703781.056623883</v>
      </c>
    </row>
    <row r="116" spans="1:12">
      <c r="A116" s="14">
        <v>1</v>
      </c>
      <c r="B116" s="14">
        <v>2</v>
      </c>
      <c r="C116" s="14">
        <v>5</v>
      </c>
      <c r="D116" s="14">
        <v>503</v>
      </c>
      <c r="E116" s="52">
        <v>94.974</v>
      </c>
      <c r="F116" s="52">
        <v>29.371</v>
      </c>
      <c r="G116" s="33">
        <v>124.35</v>
      </c>
      <c r="H116" s="14" t="s">
        <v>54</v>
      </c>
      <c r="I116" s="14">
        <v>6736</v>
      </c>
      <c r="J116" s="42">
        <f t="shared" si="3"/>
        <v>837621.6</v>
      </c>
      <c r="K116" s="58">
        <v>5379.02331684254</v>
      </c>
      <c r="L116" s="58">
        <v>707933.258729647</v>
      </c>
    </row>
    <row r="117" spans="1:12">
      <c r="A117" s="14">
        <v>1</v>
      </c>
      <c r="B117" s="14">
        <v>2</v>
      </c>
      <c r="C117" s="14">
        <v>6</v>
      </c>
      <c r="D117" s="14">
        <v>603</v>
      </c>
      <c r="E117" s="52">
        <v>94.974</v>
      </c>
      <c r="F117" s="52">
        <v>29.371</v>
      </c>
      <c r="G117" s="33">
        <v>124.35</v>
      </c>
      <c r="H117" s="14" t="s">
        <v>54</v>
      </c>
      <c r="I117" s="14">
        <v>6756</v>
      </c>
      <c r="J117" s="42">
        <f t="shared" si="3"/>
        <v>840108.6</v>
      </c>
      <c r="K117" s="58">
        <v>5400.05617709006</v>
      </c>
      <c r="L117" s="58">
        <v>710701.393466822</v>
      </c>
    </row>
    <row r="118" spans="1:12">
      <c r="A118" s="14">
        <v>1</v>
      </c>
      <c r="B118" s="14">
        <v>2</v>
      </c>
      <c r="C118" s="14">
        <v>7</v>
      </c>
      <c r="D118" s="14">
        <v>703</v>
      </c>
      <c r="E118" s="52">
        <v>94.974</v>
      </c>
      <c r="F118" s="52">
        <v>29.371</v>
      </c>
      <c r="G118" s="33">
        <v>124.35</v>
      </c>
      <c r="H118" s="14" t="s">
        <v>54</v>
      </c>
      <c r="I118" s="14">
        <v>6776</v>
      </c>
      <c r="J118" s="42">
        <f t="shared" si="3"/>
        <v>842595.6</v>
      </c>
      <c r="K118" s="58">
        <v>5565.84460492343</v>
      </c>
      <c r="L118" s="58">
        <v>732520.808453973</v>
      </c>
    </row>
    <row r="119" spans="1:12">
      <c r="A119" s="14">
        <v>1</v>
      </c>
      <c r="B119" s="14">
        <v>2</v>
      </c>
      <c r="C119" s="14">
        <v>8</v>
      </c>
      <c r="D119" s="14">
        <v>803</v>
      </c>
      <c r="E119" s="52">
        <v>94.974</v>
      </c>
      <c r="F119" s="52">
        <v>29.371</v>
      </c>
      <c r="G119" s="33">
        <v>124.35</v>
      </c>
      <c r="H119" s="14" t="s">
        <v>54</v>
      </c>
      <c r="I119" s="14">
        <v>6796</v>
      </c>
      <c r="J119" s="42">
        <f t="shared" si="3"/>
        <v>845082.6</v>
      </c>
      <c r="K119" s="58">
        <v>5744.62391702733</v>
      </c>
      <c r="L119" s="58">
        <v>756049.953719967</v>
      </c>
    </row>
    <row r="120" spans="1:12">
      <c r="A120" s="14">
        <v>1</v>
      </c>
      <c r="B120" s="14">
        <v>2</v>
      </c>
      <c r="C120" s="14">
        <v>9</v>
      </c>
      <c r="D120" s="14">
        <v>903</v>
      </c>
      <c r="E120" s="52">
        <v>94.974</v>
      </c>
      <c r="F120" s="52">
        <v>29.371</v>
      </c>
      <c r="G120" s="33">
        <v>124.35</v>
      </c>
      <c r="H120" s="14" t="s">
        <v>54</v>
      </c>
      <c r="I120" s="14">
        <v>6826</v>
      </c>
      <c r="J120" s="42">
        <f t="shared" si="3"/>
        <v>848813.1</v>
      </c>
      <c r="K120" s="58">
        <v>5786.68963752236</v>
      </c>
      <c r="L120" s="58">
        <v>761586.223194318</v>
      </c>
    </row>
    <row r="121" spans="1:12">
      <c r="A121" s="14">
        <v>1</v>
      </c>
      <c r="B121" s="14">
        <v>2</v>
      </c>
      <c r="C121" s="14">
        <v>10</v>
      </c>
      <c r="D121" s="14">
        <v>1003</v>
      </c>
      <c r="E121" s="52">
        <v>94.974</v>
      </c>
      <c r="F121" s="52">
        <v>29.371</v>
      </c>
      <c r="G121" s="33">
        <v>124.35</v>
      </c>
      <c r="H121" s="14" t="s">
        <v>54</v>
      </c>
      <c r="I121" s="14">
        <v>6846</v>
      </c>
      <c r="J121" s="42">
        <f t="shared" si="3"/>
        <v>851300.1</v>
      </c>
      <c r="K121" s="58">
        <v>5797.20606764612</v>
      </c>
      <c r="L121" s="58">
        <v>762970.290562907</v>
      </c>
    </row>
    <row r="122" spans="1:12">
      <c r="A122" s="14">
        <v>1</v>
      </c>
      <c r="B122" s="14">
        <v>2</v>
      </c>
      <c r="C122" s="14">
        <v>11</v>
      </c>
      <c r="D122" s="14">
        <v>1103</v>
      </c>
      <c r="E122" s="52">
        <v>94.974</v>
      </c>
      <c r="F122" s="52">
        <v>29.371</v>
      </c>
      <c r="G122" s="33">
        <v>124.35</v>
      </c>
      <c r="H122" s="14" t="s">
        <v>54</v>
      </c>
      <c r="I122" s="14">
        <v>6896</v>
      </c>
      <c r="J122" s="42">
        <f t="shared" si="3"/>
        <v>857517.6</v>
      </c>
      <c r="K122" s="58">
        <v>5807.72249776988</v>
      </c>
      <c r="L122" s="58">
        <v>764354.357931494</v>
      </c>
    </row>
    <row r="123" spans="1:12">
      <c r="A123" s="14">
        <v>1</v>
      </c>
      <c r="B123" s="14">
        <v>2</v>
      </c>
      <c r="C123" s="14">
        <v>12</v>
      </c>
      <c r="D123" s="14">
        <v>1203</v>
      </c>
      <c r="E123" s="52">
        <v>94.974</v>
      </c>
      <c r="F123" s="52">
        <v>29.371</v>
      </c>
      <c r="G123" s="33">
        <v>124.35</v>
      </c>
      <c r="H123" s="14" t="s">
        <v>54</v>
      </c>
      <c r="I123" s="14">
        <v>6886</v>
      </c>
      <c r="J123" s="42">
        <f t="shared" si="3"/>
        <v>856274.1</v>
      </c>
      <c r="K123" s="58">
        <v>5818.23892789364</v>
      </c>
      <c r="L123" s="58">
        <v>765738.425300082</v>
      </c>
    </row>
    <row r="124" spans="1:12">
      <c r="A124" s="14">
        <v>1</v>
      </c>
      <c r="B124" s="14">
        <v>2</v>
      </c>
      <c r="C124" s="14">
        <v>13</v>
      </c>
      <c r="D124" s="14">
        <v>1303</v>
      </c>
      <c r="E124" s="52">
        <v>94.974</v>
      </c>
      <c r="F124" s="52">
        <v>29.371</v>
      </c>
      <c r="G124" s="33">
        <v>124.35</v>
      </c>
      <c r="H124" s="14" t="s">
        <v>54</v>
      </c>
      <c r="I124" s="14">
        <v>6906</v>
      </c>
      <c r="J124" s="42">
        <f t="shared" si="3"/>
        <v>858761.1</v>
      </c>
      <c r="K124" s="58">
        <v>5765.65677727485</v>
      </c>
      <c r="L124" s="58">
        <v>758818.088457143</v>
      </c>
    </row>
    <row r="125" spans="1:12">
      <c r="A125" s="14">
        <v>1</v>
      </c>
      <c r="B125" s="14">
        <v>2</v>
      </c>
      <c r="C125" s="14">
        <v>14</v>
      </c>
      <c r="D125" s="14">
        <v>1403</v>
      </c>
      <c r="E125" s="52">
        <v>94.974</v>
      </c>
      <c r="F125" s="52">
        <v>29.371</v>
      </c>
      <c r="G125" s="33">
        <v>124.35</v>
      </c>
      <c r="H125" s="14" t="s">
        <v>54</v>
      </c>
      <c r="I125" s="14">
        <v>6896</v>
      </c>
      <c r="J125" s="42">
        <f t="shared" si="3"/>
        <v>857517.6</v>
      </c>
      <c r="K125" s="58">
        <v>5828.7553580174</v>
      </c>
      <c r="L125" s="58">
        <v>767122.49266867</v>
      </c>
    </row>
    <row r="126" spans="1:12">
      <c r="A126" s="14">
        <v>1</v>
      </c>
      <c r="B126" s="14">
        <v>2</v>
      </c>
      <c r="C126" s="14">
        <v>15</v>
      </c>
      <c r="D126" s="14">
        <v>1503</v>
      </c>
      <c r="E126" s="52">
        <v>94.974</v>
      </c>
      <c r="F126" s="52">
        <v>29.371</v>
      </c>
      <c r="G126" s="33">
        <v>124.35</v>
      </c>
      <c r="H126" s="14" t="s">
        <v>54</v>
      </c>
      <c r="I126" s="14">
        <v>6956</v>
      </c>
      <c r="J126" s="42">
        <f t="shared" si="3"/>
        <v>864978.6</v>
      </c>
      <c r="K126" s="58">
        <v>5797.20606764612</v>
      </c>
      <c r="L126" s="58">
        <v>762970.290562907</v>
      </c>
    </row>
    <row r="127" spans="1:12">
      <c r="A127" s="14">
        <v>1</v>
      </c>
      <c r="B127" s="14">
        <v>2</v>
      </c>
      <c r="C127" s="14">
        <v>16</v>
      </c>
      <c r="D127" s="14">
        <v>1603</v>
      </c>
      <c r="E127" s="52">
        <v>94.974</v>
      </c>
      <c r="F127" s="52">
        <v>29.371</v>
      </c>
      <c r="G127" s="33">
        <v>124.35</v>
      </c>
      <c r="H127" s="14" t="s">
        <v>54</v>
      </c>
      <c r="I127" s="14">
        <v>6976</v>
      </c>
      <c r="J127" s="42">
        <f t="shared" si="3"/>
        <v>867465.6</v>
      </c>
      <c r="K127" s="58">
        <v>5397.58172294329</v>
      </c>
      <c r="L127" s="58">
        <v>710375.730556566</v>
      </c>
    </row>
    <row r="128" spans="1:12">
      <c r="A128" s="14">
        <v>1</v>
      </c>
      <c r="B128" s="14">
        <v>2</v>
      </c>
      <c r="C128" s="14">
        <v>17</v>
      </c>
      <c r="D128" s="14">
        <v>1703</v>
      </c>
      <c r="E128" s="52">
        <v>94.974</v>
      </c>
      <c r="F128" s="52">
        <v>29.371</v>
      </c>
      <c r="G128" s="33">
        <v>124.35</v>
      </c>
      <c r="H128" s="14" t="s">
        <v>54</v>
      </c>
      <c r="I128" s="14">
        <v>6996</v>
      </c>
      <c r="J128" s="42">
        <f t="shared" si="3"/>
        <v>869952.6</v>
      </c>
      <c r="K128" s="58">
        <v>5273.85901560495</v>
      </c>
      <c r="L128" s="58">
        <v>694092.585043768</v>
      </c>
    </row>
    <row r="129" spans="1:12">
      <c r="A129" s="14">
        <v>1</v>
      </c>
      <c r="B129" s="14">
        <v>2</v>
      </c>
      <c r="C129" s="14">
        <v>18</v>
      </c>
      <c r="D129" s="14">
        <v>1803</v>
      </c>
      <c r="E129" s="52">
        <v>94.974</v>
      </c>
      <c r="F129" s="52">
        <v>29.371</v>
      </c>
      <c r="G129" s="33">
        <v>124.35</v>
      </c>
      <c r="H129" s="14" t="s">
        <v>54</v>
      </c>
      <c r="I129" s="14">
        <v>7016</v>
      </c>
      <c r="J129" s="42">
        <f t="shared" si="3"/>
        <v>872439.6</v>
      </c>
      <c r="K129" s="58">
        <v>5063.53041312977</v>
      </c>
      <c r="L129" s="58">
        <v>666411.23767201</v>
      </c>
    </row>
    <row r="130" spans="1:12">
      <c r="A130" s="14">
        <v>1</v>
      </c>
      <c r="B130" s="14">
        <v>2</v>
      </c>
      <c r="C130" s="14">
        <v>19</v>
      </c>
      <c r="D130" s="14">
        <v>1903</v>
      </c>
      <c r="E130" s="52">
        <v>94.974</v>
      </c>
      <c r="F130" s="52">
        <v>29.371</v>
      </c>
      <c r="G130" s="33">
        <v>124.35</v>
      </c>
      <c r="H130" s="14" t="s">
        <v>54</v>
      </c>
      <c r="I130" s="14">
        <v>7036</v>
      </c>
      <c r="J130" s="42">
        <f t="shared" si="3"/>
        <v>874926.6</v>
      </c>
      <c r="K130" s="58">
        <v>5294.89187585247</v>
      </c>
      <c r="L130" s="58">
        <v>696860.719780944</v>
      </c>
    </row>
    <row r="131" spans="1:12">
      <c r="A131" s="14">
        <v>1</v>
      </c>
      <c r="B131" s="14">
        <v>2</v>
      </c>
      <c r="C131" s="14">
        <v>20</v>
      </c>
      <c r="D131" s="14">
        <v>2003</v>
      </c>
      <c r="E131" s="52">
        <v>94.974</v>
      </c>
      <c r="F131" s="52">
        <v>29.371</v>
      </c>
      <c r="G131" s="33">
        <v>124.35</v>
      </c>
      <c r="H131" s="14" t="s">
        <v>54</v>
      </c>
      <c r="I131" s="14">
        <v>7040</v>
      </c>
      <c r="J131" s="42">
        <f t="shared" si="3"/>
        <v>875424</v>
      </c>
      <c r="K131" s="58">
        <v>5326.44116622374</v>
      </c>
      <c r="L131" s="58">
        <v>701012.921886707</v>
      </c>
    </row>
    <row r="132" spans="1:12">
      <c r="A132" s="14">
        <v>1</v>
      </c>
      <c r="B132" s="14">
        <v>2</v>
      </c>
      <c r="C132" s="14">
        <v>21</v>
      </c>
      <c r="D132" s="14">
        <v>2103</v>
      </c>
      <c r="E132" s="52">
        <v>94.974</v>
      </c>
      <c r="F132" s="52">
        <v>29.371</v>
      </c>
      <c r="G132" s="33">
        <v>124.35</v>
      </c>
      <c r="H132" s="14" t="s">
        <v>54</v>
      </c>
      <c r="I132" s="14">
        <v>6846</v>
      </c>
      <c r="J132" s="42">
        <f t="shared" si="3"/>
        <v>851300.1</v>
      </c>
      <c r="K132" s="58">
        <v>5347.47402647126</v>
      </c>
      <c r="L132" s="58">
        <v>703781.056623883</v>
      </c>
    </row>
    <row r="133" spans="1:12">
      <c r="A133" s="14"/>
      <c r="B133" s="14"/>
      <c r="C133" s="14"/>
      <c r="D133" s="14"/>
      <c r="E133" s="53"/>
      <c r="F133" s="53"/>
      <c r="G133" s="42">
        <f>SUM(G7:G132)</f>
        <v>14679.84</v>
      </c>
      <c r="H133" s="14"/>
      <c r="I133" s="42">
        <f>J133/G133</f>
        <v>6840.16095543275</v>
      </c>
      <c r="J133" s="42">
        <f>SUM(J7:J132)</f>
        <v>100412468.4</v>
      </c>
      <c r="K133" s="58"/>
      <c r="L133" s="58"/>
    </row>
    <row r="134" ht="101" customHeight="1" spans="1:12">
      <c r="A134" s="54" t="s">
        <v>55</v>
      </c>
      <c r="B134" s="55"/>
      <c r="C134" s="56"/>
      <c r="D134" s="56"/>
      <c r="E134" s="56"/>
      <c r="F134" s="56"/>
      <c r="G134" s="57"/>
      <c r="H134" s="55"/>
      <c r="I134" s="56"/>
      <c r="J134" s="57"/>
      <c r="K134" s="58">
        <v>5410.0840405762</v>
      </c>
      <c r="L134" s="58">
        <v>711209.647974147</v>
      </c>
    </row>
    <row r="135" spans="9:9">
      <c r="I135" s="58"/>
    </row>
  </sheetData>
  <mergeCells count="20">
    <mergeCell ref="A1:J1"/>
    <mergeCell ref="A2:B2"/>
    <mergeCell ref="C2:E2"/>
    <mergeCell ref="I2:J2"/>
    <mergeCell ref="A3:B3"/>
    <mergeCell ref="C3:E3"/>
    <mergeCell ref="I3:J3"/>
    <mergeCell ref="A4:B4"/>
    <mergeCell ref="C4:G4"/>
    <mergeCell ref="I4:J4"/>
    <mergeCell ref="E5:G5"/>
    <mergeCell ref="B134:G134"/>
    <mergeCell ref="H134:J134"/>
    <mergeCell ref="A5:A6"/>
    <mergeCell ref="B5:B6"/>
    <mergeCell ref="C5:C6"/>
    <mergeCell ref="D5:D6"/>
    <mergeCell ref="H5:H6"/>
    <mergeCell ref="I5:I6"/>
    <mergeCell ref="J5:J6"/>
  </mergeCells>
  <pageMargins left="0.75" right="0.75" top="1" bottom="1" header="0.511805555555556" footer="0.511805555555556"/>
  <pageSetup paperSize="9" scale="7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91"/>
  <sheetViews>
    <sheetView workbookViewId="0">
      <selection activeCell="G17" sqref="G17"/>
    </sheetView>
  </sheetViews>
  <sheetFormatPr defaultColWidth="9" defaultRowHeight="13.5"/>
  <cols>
    <col min="1" max="1" width="6.50833333333333" style="36" customWidth="1"/>
    <col min="2" max="2" width="7.66666666666667" style="36" customWidth="1"/>
    <col min="3" max="3" width="5.16666666666667" style="36" customWidth="1"/>
    <col min="4" max="4" width="7.16666666666667" style="36" customWidth="1"/>
    <col min="5" max="5" width="13" style="36" customWidth="1"/>
    <col min="6" max="6" width="9.33333333333333" style="36" customWidth="1"/>
    <col min="7" max="7" width="18.3333333333333" style="36" customWidth="1"/>
    <col min="8" max="8" width="16" style="36" customWidth="1"/>
    <col min="9" max="10" width="15.8333333333333" style="36" customWidth="1"/>
    <col min="11" max="12" width="9" style="36" hidden="1" customWidth="1"/>
    <col min="13" max="16375" width="9" style="36"/>
  </cols>
  <sheetData>
    <row r="1" ht="22" customHeight="1" spans="1:10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</row>
    <row r="2" ht="22" customHeight="1" spans="1:10">
      <c r="A2" s="13" t="s">
        <v>29</v>
      </c>
      <c r="B2" s="13"/>
      <c r="C2" s="3" t="s">
        <v>30</v>
      </c>
      <c r="D2" s="3"/>
      <c r="E2" s="3"/>
      <c r="F2" s="13" t="s">
        <v>31</v>
      </c>
      <c r="G2" s="3" t="s">
        <v>32</v>
      </c>
      <c r="H2" s="13" t="s">
        <v>33</v>
      </c>
      <c r="I2" s="14" t="s">
        <v>34</v>
      </c>
      <c r="J2" s="14"/>
    </row>
    <row r="3" ht="22" customHeight="1" spans="1:10">
      <c r="A3" s="13" t="s">
        <v>35</v>
      </c>
      <c r="B3" s="13"/>
      <c r="C3" s="14" t="s">
        <v>56</v>
      </c>
      <c r="D3" s="14"/>
      <c r="E3" s="14"/>
      <c r="F3" s="13" t="s">
        <v>37</v>
      </c>
      <c r="G3" s="14" t="s">
        <v>38</v>
      </c>
      <c r="H3" s="13" t="s">
        <v>39</v>
      </c>
      <c r="I3" s="14" t="s">
        <v>57</v>
      </c>
      <c r="J3" s="14"/>
    </row>
    <row r="4" ht="22" customHeight="1" spans="1:10">
      <c r="A4" s="13" t="s">
        <v>41</v>
      </c>
      <c r="B4" s="13"/>
      <c r="C4" s="14" t="s">
        <v>58</v>
      </c>
      <c r="D4" s="14"/>
      <c r="E4" s="14"/>
      <c r="F4" s="14"/>
      <c r="G4" s="14"/>
      <c r="H4" s="13" t="s">
        <v>43</v>
      </c>
      <c r="I4" s="14" t="s">
        <v>59</v>
      </c>
      <c r="J4" s="14"/>
    </row>
    <row r="5" ht="22" customHeight="1" spans="1:10">
      <c r="A5" s="13" t="s">
        <v>45</v>
      </c>
      <c r="B5" s="13" t="s">
        <v>3</v>
      </c>
      <c r="C5" s="13" t="s">
        <v>46</v>
      </c>
      <c r="D5" s="13" t="s">
        <v>4</v>
      </c>
      <c r="E5" s="13" t="s">
        <v>47</v>
      </c>
      <c r="F5" s="13"/>
      <c r="G5" s="13"/>
      <c r="H5" s="13" t="s">
        <v>48</v>
      </c>
      <c r="I5" s="13" t="s">
        <v>49</v>
      </c>
      <c r="J5" s="13" t="s">
        <v>50</v>
      </c>
    </row>
    <row r="6" ht="22" customHeight="1" spans="1:10">
      <c r="A6" s="13"/>
      <c r="B6" s="13"/>
      <c r="C6" s="13"/>
      <c r="D6" s="13"/>
      <c r="E6" s="13" t="s">
        <v>51</v>
      </c>
      <c r="F6" s="13" t="s">
        <v>52</v>
      </c>
      <c r="G6" s="13" t="s">
        <v>53</v>
      </c>
      <c r="H6" s="13"/>
      <c r="I6" s="13"/>
      <c r="J6" s="13"/>
    </row>
    <row r="7" ht="22" customHeight="1" spans="1:10">
      <c r="A7" s="41" t="s">
        <v>60</v>
      </c>
      <c r="B7" s="41"/>
      <c r="C7" s="41" t="s">
        <v>61</v>
      </c>
      <c r="D7" s="41" t="s">
        <v>62</v>
      </c>
      <c r="E7" s="41">
        <v>189.36</v>
      </c>
      <c r="F7" s="41">
        <v>67.742</v>
      </c>
      <c r="G7" s="41">
        <v>257.1</v>
      </c>
      <c r="H7" s="49" t="s">
        <v>62</v>
      </c>
      <c r="I7" s="41"/>
      <c r="J7" s="41">
        <f>I7*G7</f>
        <v>0</v>
      </c>
    </row>
    <row r="8" spans="1:12">
      <c r="A8" s="14">
        <v>2</v>
      </c>
      <c r="B8" s="14">
        <v>1</v>
      </c>
      <c r="C8" s="14">
        <v>1</v>
      </c>
      <c r="D8" s="14">
        <v>101</v>
      </c>
      <c r="E8" s="52">
        <v>93.558</v>
      </c>
      <c r="F8" s="52">
        <v>33.47</v>
      </c>
      <c r="G8" s="33">
        <v>127.03</v>
      </c>
      <c r="H8" s="14" t="s">
        <v>54</v>
      </c>
      <c r="I8" s="14">
        <v>6478</v>
      </c>
      <c r="J8" s="42">
        <f>I8*G8</f>
        <v>822900.34</v>
      </c>
      <c r="K8" s="36">
        <v>5545.46866951527</v>
      </c>
      <c r="L8" s="36">
        <v>661408.048213087</v>
      </c>
    </row>
    <row r="9" spans="1:12">
      <c r="A9" s="14">
        <v>2</v>
      </c>
      <c r="B9" s="14">
        <v>1</v>
      </c>
      <c r="C9" s="14">
        <v>2</v>
      </c>
      <c r="D9" s="14">
        <v>201</v>
      </c>
      <c r="E9" s="52">
        <v>93.558</v>
      </c>
      <c r="F9" s="52">
        <v>33.47</v>
      </c>
      <c r="G9" s="33">
        <v>127.03</v>
      </c>
      <c r="H9" s="14" t="s">
        <v>54</v>
      </c>
      <c r="I9" s="14">
        <v>6518</v>
      </c>
      <c r="J9" s="42">
        <f t="shared" ref="J9:J40" si="0">I9*G9</f>
        <v>827981.54</v>
      </c>
      <c r="K9" s="36">
        <v>5442.19712213589</v>
      </c>
      <c r="L9" s="36">
        <v>765608.291142077</v>
      </c>
    </row>
    <row r="10" spans="1:12">
      <c r="A10" s="14">
        <v>2</v>
      </c>
      <c r="B10" s="14">
        <v>1</v>
      </c>
      <c r="C10" s="14">
        <v>3</v>
      </c>
      <c r="D10" s="14">
        <v>301</v>
      </c>
      <c r="E10" s="52">
        <v>93.558</v>
      </c>
      <c r="F10" s="52">
        <v>33.47</v>
      </c>
      <c r="G10" s="33">
        <v>127.03</v>
      </c>
      <c r="H10" s="14" t="s">
        <v>54</v>
      </c>
      <c r="I10" s="14">
        <v>6538</v>
      </c>
      <c r="J10" s="42">
        <f t="shared" si="0"/>
        <v>830522.14</v>
      </c>
      <c r="K10" s="36">
        <v>5463.22998238341</v>
      </c>
      <c r="L10" s="36">
        <v>768567.193921698</v>
      </c>
    </row>
    <row r="11" spans="1:12">
      <c r="A11" s="14">
        <v>2</v>
      </c>
      <c r="B11" s="14">
        <v>1</v>
      </c>
      <c r="C11" s="14">
        <v>4</v>
      </c>
      <c r="D11" s="14">
        <v>401</v>
      </c>
      <c r="E11" s="52">
        <v>93.558</v>
      </c>
      <c r="F11" s="52">
        <v>33.47</v>
      </c>
      <c r="G11" s="33">
        <v>127.03</v>
      </c>
      <c r="H11" s="14" t="s">
        <v>54</v>
      </c>
      <c r="I11" s="14">
        <v>6518</v>
      </c>
      <c r="J11" s="42">
        <f t="shared" si="0"/>
        <v>827981.54</v>
      </c>
      <c r="K11" s="36">
        <v>5379.09854139334</v>
      </c>
      <c r="L11" s="36">
        <v>756731.582803215</v>
      </c>
    </row>
    <row r="12" spans="1:12">
      <c r="A12" s="14">
        <v>2</v>
      </c>
      <c r="B12" s="14">
        <v>1</v>
      </c>
      <c r="C12" s="14">
        <v>5</v>
      </c>
      <c r="D12" s="14">
        <v>501</v>
      </c>
      <c r="E12" s="52">
        <v>93.558</v>
      </c>
      <c r="F12" s="52">
        <v>33.47</v>
      </c>
      <c r="G12" s="33">
        <v>127.03</v>
      </c>
      <c r="H12" s="14" t="s">
        <v>54</v>
      </c>
      <c r="I12" s="14">
        <v>6558</v>
      </c>
      <c r="J12" s="42">
        <f t="shared" si="0"/>
        <v>833062.74</v>
      </c>
      <c r="K12" s="36">
        <v>5484.26284263093</v>
      </c>
      <c r="L12" s="36">
        <v>771526.096701319</v>
      </c>
    </row>
    <row r="13" spans="1:12">
      <c r="A13" s="14">
        <v>2</v>
      </c>
      <c r="B13" s="14">
        <v>1</v>
      </c>
      <c r="C13" s="14">
        <v>6</v>
      </c>
      <c r="D13" s="14">
        <v>601</v>
      </c>
      <c r="E13" s="52">
        <v>93.558</v>
      </c>
      <c r="F13" s="52">
        <v>33.47</v>
      </c>
      <c r="G13" s="33">
        <v>127.03</v>
      </c>
      <c r="H13" s="14" t="s">
        <v>54</v>
      </c>
      <c r="I13" s="14">
        <v>6578</v>
      </c>
      <c r="J13" s="42">
        <f t="shared" si="0"/>
        <v>835603.34</v>
      </c>
      <c r="K13" s="36">
        <v>5526.32856312596</v>
      </c>
      <c r="L13" s="36">
        <v>777443.902260561</v>
      </c>
    </row>
    <row r="14" spans="1:12">
      <c r="A14" s="14">
        <v>2</v>
      </c>
      <c r="B14" s="14">
        <v>1</v>
      </c>
      <c r="C14" s="14">
        <v>7</v>
      </c>
      <c r="D14" s="14">
        <v>701</v>
      </c>
      <c r="E14" s="52">
        <v>93.558</v>
      </c>
      <c r="F14" s="52">
        <v>33.47</v>
      </c>
      <c r="G14" s="33">
        <v>127.03</v>
      </c>
      <c r="H14" s="14" t="s">
        <v>54</v>
      </c>
      <c r="I14" s="14">
        <v>6598</v>
      </c>
      <c r="J14" s="42">
        <f t="shared" si="0"/>
        <v>838143.94</v>
      </c>
      <c r="K14" s="36">
        <v>5547.36142337348</v>
      </c>
      <c r="L14" s="36">
        <v>780402.805040181</v>
      </c>
    </row>
    <row r="15" spans="1:12">
      <c r="A15" s="14">
        <v>2</v>
      </c>
      <c r="B15" s="14">
        <v>1</v>
      </c>
      <c r="C15" s="14">
        <v>8</v>
      </c>
      <c r="D15" s="14">
        <v>801</v>
      </c>
      <c r="E15" s="52">
        <v>93.558</v>
      </c>
      <c r="F15" s="52">
        <v>33.47</v>
      </c>
      <c r="G15" s="33">
        <v>127.03</v>
      </c>
      <c r="H15" s="14" t="s">
        <v>54</v>
      </c>
      <c r="I15" s="14">
        <v>6618</v>
      </c>
      <c r="J15" s="42">
        <f t="shared" si="0"/>
        <v>840684.54</v>
      </c>
      <c r="K15" s="36">
        <v>5568.394283621</v>
      </c>
      <c r="L15" s="36">
        <v>783361.707819802</v>
      </c>
    </row>
    <row r="16" spans="1:12">
      <c r="A16" s="14">
        <v>2</v>
      </c>
      <c r="B16" s="14">
        <v>1</v>
      </c>
      <c r="C16" s="14">
        <v>9</v>
      </c>
      <c r="D16" s="14">
        <v>901</v>
      </c>
      <c r="E16" s="52">
        <v>93.558</v>
      </c>
      <c r="F16" s="52">
        <v>33.47</v>
      </c>
      <c r="G16" s="33">
        <v>127.03</v>
      </c>
      <c r="H16" s="14" t="s">
        <v>54</v>
      </c>
      <c r="I16" s="14">
        <v>6648</v>
      </c>
      <c r="J16" s="42">
        <f t="shared" si="0"/>
        <v>844495.44</v>
      </c>
      <c r="K16" s="36">
        <v>5610.46000411603</v>
      </c>
      <c r="L16" s="36">
        <v>789279.513379044</v>
      </c>
    </row>
    <row r="17" spans="1:12">
      <c r="A17" s="14">
        <v>2</v>
      </c>
      <c r="B17" s="14">
        <v>1</v>
      </c>
      <c r="C17" s="14">
        <v>10</v>
      </c>
      <c r="D17" s="14">
        <v>1001</v>
      </c>
      <c r="E17" s="52">
        <v>93.558</v>
      </c>
      <c r="F17" s="52">
        <v>33.47</v>
      </c>
      <c r="G17" s="33">
        <v>127.03</v>
      </c>
      <c r="H17" s="14" t="s">
        <v>54</v>
      </c>
      <c r="I17" s="14">
        <v>6668</v>
      </c>
      <c r="J17" s="42">
        <f t="shared" si="0"/>
        <v>847036.04</v>
      </c>
      <c r="K17" s="36">
        <v>5652.52572461107</v>
      </c>
      <c r="L17" s="36">
        <v>795197.318938285</v>
      </c>
    </row>
    <row r="18" spans="1:12">
      <c r="A18" s="14">
        <v>2</v>
      </c>
      <c r="B18" s="14">
        <v>1</v>
      </c>
      <c r="C18" s="14">
        <v>11</v>
      </c>
      <c r="D18" s="14">
        <v>1101</v>
      </c>
      <c r="E18" s="52">
        <v>93.558</v>
      </c>
      <c r="F18" s="52">
        <v>33.47</v>
      </c>
      <c r="G18" s="33">
        <v>127.03</v>
      </c>
      <c r="H18" s="14" t="s">
        <v>54</v>
      </c>
      <c r="I18" s="14">
        <v>6718</v>
      </c>
      <c r="J18" s="42">
        <f t="shared" si="0"/>
        <v>853387.54</v>
      </c>
      <c r="K18" s="36">
        <v>5673.55858485859</v>
      </c>
      <c r="L18" s="36">
        <v>798156.221717906</v>
      </c>
    </row>
    <row r="19" spans="1:12">
      <c r="A19" s="14">
        <v>2</v>
      </c>
      <c r="B19" s="14">
        <v>1</v>
      </c>
      <c r="C19" s="14">
        <v>12</v>
      </c>
      <c r="D19" s="14">
        <v>1201</v>
      </c>
      <c r="E19" s="52">
        <v>93.558</v>
      </c>
      <c r="F19" s="52">
        <v>33.47</v>
      </c>
      <c r="G19" s="33">
        <v>127.03</v>
      </c>
      <c r="H19" s="14" t="s">
        <v>54</v>
      </c>
      <c r="I19" s="14">
        <v>6708</v>
      </c>
      <c r="J19" s="42">
        <f t="shared" si="0"/>
        <v>852117.24</v>
      </c>
      <c r="K19" s="36">
        <v>5715.62430535362</v>
      </c>
      <c r="L19" s="36">
        <v>804074.027277147</v>
      </c>
    </row>
    <row r="20" spans="1:12">
      <c r="A20" s="14">
        <v>2</v>
      </c>
      <c r="B20" s="14">
        <v>1</v>
      </c>
      <c r="C20" s="14">
        <v>13</v>
      </c>
      <c r="D20" s="14">
        <v>1301</v>
      </c>
      <c r="E20" s="52">
        <v>93.558</v>
      </c>
      <c r="F20" s="52">
        <v>33.47</v>
      </c>
      <c r="G20" s="33">
        <v>127.03</v>
      </c>
      <c r="H20" s="14" t="s">
        <v>54</v>
      </c>
      <c r="I20" s="14">
        <v>6728</v>
      </c>
      <c r="J20" s="42">
        <f t="shared" si="0"/>
        <v>854657.84</v>
      </c>
      <c r="K20" s="36">
        <v>5736.65716560114</v>
      </c>
      <c r="L20" s="36">
        <v>807032.930056768</v>
      </c>
    </row>
    <row r="21" spans="1:12">
      <c r="A21" s="14">
        <v>2</v>
      </c>
      <c r="B21" s="14">
        <v>1</v>
      </c>
      <c r="C21" s="14">
        <v>14</v>
      </c>
      <c r="D21" s="14">
        <v>1401</v>
      </c>
      <c r="E21" s="52">
        <v>93.558</v>
      </c>
      <c r="F21" s="52">
        <v>33.47</v>
      </c>
      <c r="G21" s="33">
        <v>127.03</v>
      </c>
      <c r="H21" s="14" t="s">
        <v>54</v>
      </c>
      <c r="I21" s="14">
        <v>6718</v>
      </c>
      <c r="J21" s="42">
        <f t="shared" si="0"/>
        <v>853387.54</v>
      </c>
      <c r="K21" s="36">
        <v>5526.32856312596</v>
      </c>
      <c r="L21" s="36">
        <v>777443.902260561</v>
      </c>
    </row>
    <row r="22" spans="1:12">
      <c r="A22" s="14">
        <v>2</v>
      </c>
      <c r="B22" s="14">
        <v>1</v>
      </c>
      <c r="C22" s="14">
        <v>15</v>
      </c>
      <c r="D22" s="14">
        <v>1501</v>
      </c>
      <c r="E22" s="52">
        <v>93.558</v>
      </c>
      <c r="F22" s="52">
        <v>33.47</v>
      </c>
      <c r="G22" s="33">
        <v>127.03</v>
      </c>
      <c r="H22" s="14" t="s">
        <v>54</v>
      </c>
      <c r="I22" s="14">
        <v>6778</v>
      </c>
      <c r="J22" s="42">
        <f t="shared" si="0"/>
        <v>861009.34</v>
      </c>
      <c r="K22" s="36">
        <v>5757.69002584866</v>
      </c>
      <c r="L22" s="36">
        <v>809991.832836389</v>
      </c>
    </row>
    <row r="23" spans="1:12">
      <c r="A23" s="14">
        <v>2</v>
      </c>
      <c r="B23" s="14">
        <v>1</v>
      </c>
      <c r="C23" s="14">
        <v>16</v>
      </c>
      <c r="D23" s="14">
        <v>1601</v>
      </c>
      <c r="E23" s="52">
        <v>93.558</v>
      </c>
      <c r="F23" s="52">
        <v>33.47</v>
      </c>
      <c r="G23" s="33">
        <v>127.03</v>
      </c>
      <c r="H23" s="14" t="s">
        <v>54</v>
      </c>
      <c r="I23" s="14">
        <v>6798</v>
      </c>
      <c r="J23" s="42">
        <f t="shared" si="0"/>
        <v>863549.94</v>
      </c>
      <c r="K23" s="36">
        <v>5799.75574634369</v>
      </c>
      <c r="L23" s="36">
        <v>815909.63839563</v>
      </c>
    </row>
    <row r="24" spans="1:12">
      <c r="A24" s="14">
        <v>2</v>
      </c>
      <c r="B24" s="14">
        <v>1</v>
      </c>
      <c r="C24" s="14">
        <v>17</v>
      </c>
      <c r="D24" s="14">
        <v>1701</v>
      </c>
      <c r="E24" s="52">
        <v>93.558</v>
      </c>
      <c r="F24" s="52">
        <v>33.47</v>
      </c>
      <c r="G24" s="33">
        <v>127.03</v>
      </c>
      <c r="H24" s="14" t="s">
        <v>54</v>
      </c>
      <c r="I24" s="14">
        <v>6818</v>
      </c>
      <c r="J24" s="42">
        <f t="shared" si="0"/>
        <v>866090.54</v>
      </c>
      <c r="K24" s="36">
        <v>5757.69002584866</v>
      </c>
      <c r="L24" s="36">
        <v>809991.832836389</v>
      </c>
    </row>
    <row r="25" spans="1:12">
      <c r="A25" s="14">
        <v>2</v>
      </c>
      <c r="B25" s="14">
        <v>1</v>
      </c>
      <c r="C25" s="14">
        <v>18</v>
      </c>
      <c r="D25" s="14">
        <v>1801</v>
      </c>
      <c r="E25" s="52">
        <v>93.558</v>
      </c>
      <c r="F25" s="52">
        <v>33.47</v>
      </c>
      <c r="G25" s="33">
        <v>127.03</v>
      </c>
      <c r="H25" s="14" t="s">
        <v>54</v>
      </c>
      <c r="I25" s="14">
        <v>6838</v>
      </c>
      <c r="J25" s="42">
        <f t="shared" si="0"/>
        <v>868631.14</v>
      </c>
      <c r="K25" s="36">
        <v>5494.77927275469</v>
      </c>
      <c r="L25" s="36">
        <v>773005.548091129</v>
      </c>
    </row>
    <row r="26" spans="1:12">
      <c r="A26" s="14">
        <v>2</v>
      </c>
      <c r="B26" s="14">
        <v>1</v>
      </c>
      <c r="C26" s="14">
        <v>19</v>
      </c>
      <c r="D26" s="14">
        <v>1901</v>
      </c>
      <c r="E26" s="52">
        <v>93.558</v>
      </c>
      <c r="F26" s="52">
        <v>33.47</v>
      </c>
      <c r="G26" s="33">
        <v>127.03</v>
      </c>
      <c r="H26" s="14" t="s">
        <v>54</v>
      </c>
      <c r="I26" s="14">
        <v>6858</v>
      </c>
      <c r="J26" s="42">
        <f t="shared" si="0"/>
        <v>871171.74</v>
      </c>
      <c r="K26" s="36">
        <v>5607.33002318444</v>
      </c>
      <c r="L26" s="36">
        <v>668786.251865208</v>
      </c>
    </row>
    <row r="27" spans="1:12">
      <c r="A27" s="14">
        <v>2</v>
      </c>
      <c r="B27" s="14">
        <v>1</v>
      </c>
      <c r="C27" s="14">
        <v>20</v>
      </c>
      <c r="D27" s="14">
        <v>2001</v>
      </c>
      <c r="E27" s="52">
        <v>93.558</v>
      </c>
      <c r="F27" s="52">
        <v>33.47</v>
      </c>
      <c r="G27" s="33">
        <v>127.03</v>
      </c>
      <c r="H27" s="14" t="s">
        <v>54</v>
      </c>
      <c r="I27" s="14">
        <v>6878</v>
      </c>
      <c r="J27" s="42">
        <f t="shared" si="0"/>
        <v>873712.34</v>
      </c>
      <c r="K27" s="36">
        <v>5504.05847580506</v>
      </c>
      <c r="L27" s="36">
        <v>774310.946376256</v>
      </c>
    </row>
    <row r="28" spans="1:12">
      <c r="A28" s="14">
        <v>2</v>
      </c>
      <c r="B28" s="14">
        <v>1</v>
      </c>
      <c r="C28" s="14">
        <v>21</v>
      </c>
      <c r="D28" s="14">
        <v>2101</v>
      </c>
      <c r="E28" s="52">
        <v>93.558</v>
      </c>
      <c r="F28" s="52">
        <v>33.47</v>
      </c>
      <c r="G28" s="33">
        <v>127.03</v>
      </c>
      <c r="H28" s="14" t="s">
        <v>54</v>
      </c>
      <c r="I28" s="14">
        <v>6668</v>
      </c>
      <c r="J28" s="42">
        <f t="shared" si="0"/>
        <v>847036.04</v>
      </c>
      <c r="K28" s="36">
        <v>5525.09133605258</v>
      </c>
      <c r="L28" s="36">
        <v>777269.849155877</v>
      </c>
    </row>
    <row r="29" spans="1:12">
      <c r="A29" s="14">
        <v>2</v>
      </c>
      <c r="B29" s="14">
        <v>1</v>
      </c>
      <c r="C29" s="14">
        <v>1</v>
      </c>
      <c r="D29" s="14">
        <v>102</v>
      </c>
      <c r="E29" s="52">
        <v>84.152</v>
      </c>
      <c r="F29" s="52">
        <v>30.105</v>
      </c>
      <c r="G29" s="33">
        <v>114.26</v>
      </c>
      <c r="H29" s="14" t="s">
        <v>54</v>
      </c>
      <c r="I29" s="14">
        <v>6578</v>
      </c>
      <c r="J29" s="42">
        <f t="shared" si="0"/>
        <v>751602.28</v>
      </c>
      <c r="K29" s="36">
        <v>5440.95989506251</v>
      </c>
      <c r="L29" s="36">
        <v>765434.238037394</v>
      </c>
    </row>
    <row r="30" spans="1:12">
      <c r="A30" s="14">
        <v>2</v>
      </c>
      <c r="B30" s="14">
        <v>1</v>
      </c>
      <c r="C30" s="14">
        <v>2</v>
      </c>
      <c r="D30" s="14">
        <v>202</v>
      </c>
      <c r="E30" s="52">
        <v>84.074</v>
      </c>
      <c r="F30" s="52">
        <v>30.077</v>
      </c>
      <c r="G30" s="33">
        <v>114.15</v>
      </c>
      <c r="H30" s="14" t="s">
        <v>54</v>
      </c>
      <c r="I30" s="14">
        <v>6618</v>
      </c>
      <c r="J30" s="42">
        <f t="shared" si="0"/>
        <v>755444.7</v>
      </c>
      <c r="K30" s="36">
        <v>5546.1241963001</v>
      </c>
      <c r="L30" s="36">
        <v>780228.751935498</v>
      </c>
    </row>
    <row r="31" spans="1:12">
      <c r="A31" s="14">
        <v>2</v>
      </c>
      <c r="B31" s="14">
        <v>1</v>
      </c>
      <c r="C31" s="14">
        <v>3</v>
      </c>
      <c r="D31" s="14">
        <v>302</v>
      </c>
      <c r="E31" s="52">
        <v>84.074</v>
      </c>
      <c r="F31" s="52">
        <v>30.077</v>
      </c>
      <c r="G31" s="33">
        <v>114.15</v>
      </c>
      <c r="H31" s="14" t="s">
        <v>54</v>
      </c>
      <c r="I31" s="14">
        <v>6638</v>
      </c>
      <c r="J31" s="42">
        <f t="shared" si="0"/>
        <v>757727.7</v>
      </c>
      <c r="K31" s="36">
        <v>5588.18991679513</v>
      </c>
      <c r="L31" s="36">
        <v>786146.557494739</v>
      </c>
    </row>
    <row r="32" spans="1:12">
      <c r="A32" s="14">
        <v>2</v>
      </c>
      <c r="B32" s="14">
        <v>1</v>
      </c>
      <c r="C32" s="14">
        <v>4</v>
      </c>
      <c r="D32" s="14">
        <v>402</v>
      </c>
      <c r="E32" s="52">
        <v>84.074</v>
      </c>
      <c r="F32" s="52">
        <v>30.077</v>
      </c>
      <c r="G32" s="33">
        <v>114.15</v>
      </c>
      <c r="H32" s="14" t="s">
        <v>54</v>
      </c>
      <c r="I32" s="14">
        <v>6658</v>
      </c>
      <c r="J32" s="42">
        <f t="shared" si="0"/>
        <v>760010.7</v>
      </c>
      <c r="K32" s="36">
        <v>5609.22277704265</v>
      </c>
      <c r="L32" s="36">
        <v>789105.46027436</v>
      </c>
    </row>
    <row r="33" spans="1:12">
      <c r="A33" s="14">
        <v>2</v>
      </c>
      <c r="B33" s="14">
        <v>1</v>
      </c>
      <c r="C33" s="14">
        <v>5</v>
      </c>
      <c r="D33" s="14">
        <v>502</v>
      </c>
      <c r="E33" s="52">
        <v>84.074</v>
      </c>
      <c r="F33" s="52">
        <v>30.077</v>
      </c>
      <c r="G33" s="33">
        <v>114.15</v>
      </c>
      <c r="H33" s="14" t="s">
        <v>54</v>
      </c>
      <c r="I33" s="14">
        <v>6698</v>
      </c>
      <c r="J33" s="42">
        <f t="shared" si="0"/>
        <v>764576.7</v>
      </c>
      <c r="K33" s="36">
        <v>5630.25563729017</v>
      </c>
      <c r="L33" s="36">
        <v>792064.363053981</v>
      </c>
    </row>
    <row r="34" spans="1:10">
      <c r="A34" s="14">
        <v>2</v>
      </c>
      <c r="B34" s="14">
        <v>1</v>
      </c>
      <c r="C34" s="14">
        <v>6</v>
      </c>
      <c r="D34" s="14">
        <v>602</v>
      </c>
      <c r="E34" s="52">
        <v>84.074</v>
      </c>
      <c r="F34" s="52">
        <v>30.077</v>
      </c>
      <c r="G34" s="33">
        <v>114.15</v>
      </c>
      <c r="H34" s="14" t="s">
        <v>54</v>
      </c>
      <c r="I34" s="14">
        <v>6718</v>
      </c>
      <c r="J34" s="42">
        <f t="shared" si="0"/>
        <v>766859.7</v>
      </c>
    </row>
    <row r="35" spans="1:10">
      <c r="A35" s="14">
        <v>2</v>
      </c>
      <c r="B35" s="14">
        <v>1</v>
      </c>
      <c r="C35" s="14">
        <v>7</v>
      </c>
      <c r="D35" s="14">
        <v>702</v>
      </c>
      <c r="E35" s="52">
        <v>84.074</v>
      </c>
      <c r="F35" s="52">
        <v>30.077</v>
      </c>
      <c r="G35" s="33">
        <v>114.15</v>
      </c>
      <c r="H35" s="14" t="s">
        <v>54</v>
      </c>
      <c r="I35" s="14">
        <v>6738</v>
      </c>
      <c r="J35" s="42">
        <f t="shared" si="0"/>
        <v>769142.7</v>
      </c>
    </row>
    <row r="36" spans="1:10">
      <c r="A36" s="14">
        <v>2</v>
      </c>
      <c r="B36" s="14">
        <v>1</v>
      </c>
      <c r="C36" s="14">
        <v>8</v>
      </c>
      <c r="D36" s="14">
        <v>802</v>
      </c>
      <c r="E36" s="52">
        <v>84.074</v>
      </c>
      <c r="F36" s="52">
        <v>30.077</v>
      </c>
      <c r="G36" s="33">
        <v>114.15</v>
      </c>
      <c r="H36" s="14" t="s">
        <v>54</v>
      </c>
      <c r="I36" s="14">
        <v>6758</v>
      </c>
      <c r="J36" s="42">
        <f t="shared" si="0"/>
        <v>771425.7</v>
      </c>
    </row>
    <row r="37" spans="1:10">
      <c r="A37" s="14">
        <v>2</v>
      </c>
      <c r="B37" s="14">
        <v>1</v>
      </c>
      <c r="C37" s="14">
        <v>9</v>
      </c>
      <c r="D37" s="14">
        <v>902</v>
      </c>
      <c r="E37" s="52">
        <v>84.074</v>
      </c>
      <c r="F37" s="52">
        <v>30.077</v>
      </c>
      <c r="G37" s="33">
        <v>114.15</v>
      </c>
      <c r="H37" s="14" t="s">
        <v>54</v>
      </c>
      <c r="I37" s="14">
        <v>6748</v>
      </c>
      <c r="J37" s="42">
        <f t="shared" si="0"/>
        <v>770284.2</v>
      </c>
    </row>
    <row r="38" spans="1:10">
      <c r="A38" s="14">
        <v>2</v>
      </c>
      <c r="B38" s="14">
        <v>1</v>
      </c>
      <c r="C38" s="14">
        <v>10</v>
      </c>
      <c r="D38" s="14">
        <v>1002</v>
      </c>
      <c r="E38" s="52">
        <v>84.074</v>
      </c>
      <c r="F38" s="52">
        <v>30.077</v>
      </c>
      <c r="G38" s="33">
        <v>114.15</v>
      </c>
      <c r="H38" s="14" t="s">
        <v>54</v>
      </c>
      <c r="I38" s="14">
        <v>6768</v>
      </c>
      <c r="J38" s="42">
        <f t="shared" si="0"/>
        <v>772567.2</v>
      </c>
    </row>
    <row r="39" spans="1:10">
      <c r="A39" s="14">
        <v>2</v>
      </c>
      <c r="B39" s="14">
        <v>1</v>
      </c>
      <c r="C39" s="14">
        <v>11</v>
      </c>
      <c r="D39" s="14">
        <v>1102</v>
      </c>
      <c r="E39" s="52">
        <v>84.074</v>
      </c>
      <c r="F39" s="52">
        <v>30.077</v>
      </c>
      <c r="G39" s="33">
        <v>114.15</v>
      </c>
      <c r="H39" s="14" t="s">
        <v>54</v>
      </c>
      <c r="I39" s="14">
        <v>6818</v>
      </c>
      <c r="J39" s="42">
        <f t="shared" si="0"/>
        <v>778274.7</v>
      </c>
    </row>
    <row r="40" spans="1:10">
      <c r="A40" s="14">
        <v>2</v>
      </c>
      <c r="B40" s="14">
        <v>1</v>
      </c>
      <c r="C40" s="14">
        <v>12</v>
      </c>
      <c r="D40" s="14">
        <v>1202</v>
      </c>
      <c r="E40" s="52">
        <v>84.074</v>
      </c>
      <c r="F40" s="52">
        <v>30.077</v>
      </c>
      <c r="G40" s="33">
        <v>114.15</v>
      </c>
      <c r="H40" s="14" t="s">
        <v>54</v>
      </c>
      <c r="I40" s="14">
        <v>6808</v>
      </c>
      <c r="J40" s="42">
        <f t="shared" si="0"/>
        <v>777133.2</v>
      </c>
    </row>
    <row r="41" spans="1:10">
      <c r="A41" s="14">
        <v>2</v>
      </c>
      <c r="B41" s="14">
        <v>1</v>
      </c>
      <c r="C41" s="14">
        <v>13</v>
      </c>
      <c r="D41" s="14">
        <v>1302</v>
      </c>
      <c r="E41" s="52">
        <v>84.074</v>
      </c>
      <c r="F41" s="52">
        <v>30.077</v>
      </c>
      <c r="G41" s="33">
        <v>114.15</v>
      </c>
      <c r="H41" s="14" t="s">
        <v>54</v>
      </c>
      <c r="I41" s="14">
        <v>6828</v>
      </c>
      <c r="J41" s="42">
        <f t="shared" ref="J41:J72" si="1">I41*G41</f>
        <v>779416.2</v>
      </c>
    </row>
    <row r="42" spans="1:10">
      <c r="A42" s="14">
        <v>2</v>
      </c>
      <c r="B42" s="14">
        <v>1</v>
      </c>
      <c r="C42" s="14">
        <v>14</v>
      </c>
      <c r="D42" s="14">
        <v>1402</v>
      </c>
      <c r="E42" s="52">
        <v>84.074</v>
      </c>
      <c r="F42" s="52">
        <v>30.077</v>
      </c>
      <c r="G42" s="33">
        <v>114.15</v>
      </c>
      <c r="H42" s="14" t="s">
        <v>54</v>
      </c>
      <c r="I42" s="14">
        <v>6818</v>
      </c>
      <c r="J42" s="42">
        <f t="shared" si="1"/>
        <v>778274.7</v>
      </c>
    </row>
    <row r="43" spans="1:10">
      <c r="A43" s="14">
        <v>2</v>
      </c>
      <c r="B43" s="14">
        <v>1</v>
      </c>
      <c r="C43" s="14">
        <v>15</v>
      </c>
      <c r="D43" s="14">
        <v>1502</v>
      </c>
      <c r="E43" s="52">
        <v>84.074</v>
      </c>
      <c r="F43" s="52">
        <v>30.077</v>
      </c>
      <c r="G43" s="33">
        <v>114.15</v>
      </c>
      <c r="H43" s="14" t="s">
        <v>54</v>
      </c>
      <c r="I43" s="14">
        <v>6878</v>
      </c>
      <c r="J43" s="42">
        <f t="shared" si="1"/>
        <v>785123.7</v>
      </c>
    </row>
    <row r="44" spans="1:10">
      <c r="A44" s="14">
        <v>2</v>
      </c>
      <c r="B44" s="14">
        <v>1</v>
      </c>
      <c r="C44" s="14">
        <v>16</v>
      </c>
      <c r="D44" s="14">
        <v>1602</v>
      </c>
      <c r="E44" s="52">
        <v>84.074</v>
      </c>
      <c r="F44" s="52">
        <v>30.077</v>
      </c>
      <c r="G44" s="33">
        <v>114.15</v>
      </c>
      <c r="H44" s="14" t="s">
        <v>54</v>
      </c>
      <c r="I44" s="14">
        <v>6898</v>
      </c>
      <c r="J44" s="42">
        <f t="shared" si="1"/>
        <v>787406.7</v>
      </c>
    </row>
    <row r="45" spans="1:10">
      <c r="A45" s="14">
        <v>2</v>
      </c>
      <c r="B45" s="14">
        <v>1</v>
      </c>
      <c r="C45" s="14">
        <v>17</v>
      </c>
      <c r="D45" s="14">
        <v>1702</v>
      </c>
      <c r="E45" s="52">
        <v>84.074</v>
      </c>
      <c r="F45" s="52">
        <v>30.077</v>
      </c>
      <c r="G45" s="33">
        <v>114.15</v>
      </c>
      <c r="H45" s="14" t="s">
        <v>54</v>
      </c>
      <c r="I45" s="14">
        <v>6918</v>
      </c>
      <c r="J45" s="42">
        <f t="shared" si="1"/>
        <v>789689.7</v>
      </c>
    </row>
    <row r="46" spans="1:10">
      <c r="A46" s="14">
        <v>2</v>
      </c>
      <c r="B46" s="14">
        <v>1</v>
      </c>
      <c r="C46" s="14">
        <v>18</v>
      </c>
      <c r="D46" s="14">
        <v>1802</v>
      </c>
      <c r="E46" s="52">
        <v>84.074</v>
      </c>
      <c r="F46" s="52">
        <v>30.077</v>
      </c>
      <c r="G46" s="33">
        <v>114.15</v>
      </c>
      <c r="H46" s="14" t="s">
        <v>54</v>
      </c>
      <c r="I46" s="14">
        <v>6938</v>
      </c>
      <c r="J46" s="42">
        <f t="shared" si="1"/>
        <v>791972.7</v>
      </c>
    </row>
    <row r="47" spans="1:10">
      <c r="A47" s="14">
        <v>2</v>
      </c>
      <c r="B47" s="14">
        <v>1</v>
      </c>
      <c r="C47" s="14">
        <v>19</v>
      </c>
      <c r="D47" s="14">
        <v>1902</v>
      </c>
      <c r="E47" s="52">
        <v>84.074</v>
      </c>
      <c r="F47" s="52">
        <v>30.077</v>
      </c>
      <c r="G47" s="33">
        <v>114.15</v>
      </c>
      <c r="H47" s="14" t="s">
        <v>54</v>
      </c>
      <c r="I47" s="14">
        <v>6958</v>
      </c>
      <c r="J47" s="42">
        <f t="shared" si="1"/>
        <v>794255.7</v>
      </c>
    </row>
    <row r="48" spans="1:10">
      <c r="A48" s="14">
        <v>2</v>
      </c>
      <c r="B48" s="14">
        <v>1</v>
      </c>
      <c r="C48" s="14">
        <v>20</v>
      </c>
      <c r="D48" s="14">
        <v>2002</v>
      </c>
      <c r="E48" s="52">
        <v>84.074</v>
      </c>
      <c r="F48" s="52">
        <v>30.077</v>
      </c>
      <c r="G48" s="33">
        <v>114.15</v>
      </c>
      <c r="H48" s="14" t="s">
        <v>54</v>
      </c>
      <c r="I48" s="14">
        <v>6978</v>
      </c>
      <c r="J48" s="42">
        <f t="shared" si="1"/>
        <v>796538.7</v>
      </c>
    </row>
    <row r="49" spans="1:10">
      <c r="A49" s="14">
        <v>2</v>
      </c>
      <c r="B49" s="14">
        <v>1</v>
      </c>
      <c r="C49" s="14">
        <v>21</v>
      </c>
      <c r="D49" s="14">
        <v>2102</v>
      </c>
      <c r="E49" s="52">
        <v>84.074</v>
      </c>
      <c r="F49" s="52">
        <v>30.077</v>
      </c>
      <c r="G49" s="33">
        <v>114.15</v>
      </c>
      <c r="H49" s="14" t="s">
        <v>54</v>
      </c>
      <c r="I49" s="14">
        <v>6768</v>
      </c>
      <c r="J49" s="42">
        <f t="shared" si="1"/>
        <v>772567.2</v>
      </c>
    </row>
    <row r="50" spans="1:10">
      <c r="A50" s="14">
        <v>2</v>
      </c>
      <c r="B50" s="14">
        <v>1</v>
      </c>
      <c r="C50" s="14">
        <v>2</v>
      </c>
      <c r="D50" s="14">
        <v>203</v>
      </c>
      <c r="E50" s="52">
        <v>84.074</v>
      </c>
      <c r="F50" s="52">
        <v>30.077</v>
      </c>
      <c r="G50" s="33">
        <v>114.15</v>
      </c>
      <c r="H50" s="14" t="s">
        <v>54</v>
      </c>
      <c r="I50" s="14">
        <v>6708</v>
      </c>
      <c r="J50" s="42">
        <f t="shared" si="1"/>
        <v>765718.2</v>
      </c>
    </row>
    <row r="51" spans="1:10">
      <c r="A51" s="14">
        <v>2</v>
      </c>
      <c r="B51" s="14">
        <v>1</v>
      </c>
      <c r="C51" s="14">
        <v>3</v>
      </c>
      <c r="D51" s="14">
        <v>303</v>
      </c>
      <c r="E51" s="52">
        <v>84.074</v>
      </c>
      <c r="F51" s="52">
        <v>30.077</v>
      </c>
      <c r="G51" s="33">
        <v>114.15</v>
      </c>
      <c r="H51" s="14" t="s">
        <v>54</v>
      </c>
      <c r="I51" s="14">
        <v>6728</v>
      </c>
      <c r="J51" s="42">
        <f t="shared" si="1"/>
        <v>768001.2</v>
      </c>
    </row>
    <row r="52" spans="1:10">
      <c r="A52" s="14">
        <v>2</v>
      </c>
      <c r="B52" s="14">
        <v>1</v>
      </c>
      <c r="C52" s="14">
        <v>4</v>
      </c>
      <c r="D52" s="14">
        <v>403</v>
      </c>
      <c r="E52" s="52">
        <v>84.074</v>
      </c>
      <c r="F52" s="52">
        <v>30.077</v>
      </c>
      <c r="G52" s="33">
        <v>114.15</v>
      </c>
      <c r="H52" s="14" t="s">
        <v>54</v>
      </c>
      <c r="I52" s="14">
        <v>6708</v>
      </c>
      <c r="J52" s="42">
        <f t="shared" si="1"/>
        <v>765718.2</v>
      </c>
    </row>
    <row r="53" spans="1:10">
      <c r="A53" s="14">
        <v>2</v>
      </c>
      <c r="B53" s="14">
        <v>1</v>
      </c>
      <c r="C53" s="14">
        <v>5</v>
      </c>
      <c r="D53" s="14">
        <v>503</v>
      </c>
      <c r="E53" s="52">
        <v>84.074</v>
      </c>
      <c r="F53" s="52">
        <v>30.077</v>
      </c>
      <c r="G53" s="33">
        <v>114.15</v>
      </c>
      <c r="H53" s="14" t="s">
        <v>54</v>
      </c>
      <c r="I53" s="14">
        <v>6748</v>
      </c>
      <c r="J53" s="42">
        <f t="shared" si="1"/>
        <v>770284.2</v>
      </c>
    </row>
    <row r="54" spans="1:10">
      <c r="A54" s="14">
        <v>2</v>
      </c>
      <c r="B54" s="14">
        <v>1</v>
      </c>
      <c r="C54" s="14">
        <v>6</v>
      </c>
      <c r="D54" s="14">
        <v>603</v>
      </c>
      <c r="E54" s="52">
        <v>84.074</v>
      </c>
      <c r="F54" s="52">
        <v>30.077</v>
      </c>
      <c r="G54" s="33">
        <v>114.15</v>
      </c>
      <c r="H54" s="14" t="s">
        <v>54</v>
      </c>
      <c r="I54" s="14">
        <v>6768</v>
      </c>
      <c r="J54" s="42">
        <f t="shared" si="1"/>
        <v>772567.2</v>
      </c>
    </row>
    <row r="55" spans="1:10">
      <c r="A55" s="14">
        <v>2</v>
      </c>
      <c r="B55" s="14">
        <v>1</v>
      </c>
      <c r="C55" s="14">
        <v>7</v>
      </c>
      <c r="D55" s="14">
        <v>703</v>
      </c>
      <c r="E55" s="52">
        <v>84.074</v>
      </c>
      <c r="F55" s="52">
        <v>30.077</v>
      </c>
      <c r="G55" s="33">
        <v>114.15</v>
      </c>
      <c r="H55" s="14" t="s">
        <v>54</v>
      </c>
      <c r="I55" s="14">
        <v>6788</v>
      </c>
      <c r="J55" s="42">
        <f t="shared" si="1"/>
        <v>774850.2</v>
      </c>
    </row>
    <row r="56" spans="1:10">
      <c r="A56" s="14">
        <v>2</v>
      </c>
      <c r="B56" s="14">
        <v>1</v>
      </c>
      <c r="C56" s="14">
        <v>8</v>
      </c>
      <c r="D56" s="14">
        <v>803</v>
      </c>
      <c r="E56" s="52">
        <v>84.074</v>
      </c>
      <c r="F56" s="52">
        <v>30.077</v>
      </c>
      <c r="G56" s="33">
        <v>114.15</v>
      </c>
      <c r="H56" s="14" t="s">
        <v>54</v>
      </c>
      <c r="I56" s="14">
        <v>6808</v>
      </c>
      <c r="J56" s="42">
        <f t="shared" si="1"/>
        <v>777133.2</v>
      </c>
    </row>
    <row r="57" spans="1:10">
      <c r="A57" s="14">
        <v>2</v>
      </c>
      <c r="B57" s="14">
        <v>1</v>
      </c>
      <c r="C57" s="14">
        <v>9</v>
      </c>
      <c r="D57" s="14">
        <v>903</v>
      </c>
      <c r="E57" s="52">
        <v>84.074</v>
      </c>
      <c r="F57" s="52">
        <v>30.077</v>
      </c>
      <c r="G57" s="33">
        <v>114.15</v>
      </c>
      <c r="H57" s="14" t="s">
        <v>54</v>
      </c>
      <c r="I57" s="14">
        <v>6828</v>
      </c>
      <c r="J57" s="42">
        <f t="shared" si="1"/>
        <v>779416.2</v>
      </c>
    </row>
    <row r="58" spans="1:10">
      <c r="A58" s="14">
        <v>2</v>
      </c>
      <c r="B58" s="14">
        <v>1</v>
      </c>
      <c r="C58" s="14">
        <v>10</v>
      </c>
      <c r="D58" s="14">
        <v>1003</v>
      </c>
      <c r="E58" s="52">
        <v>84.074</v>
      </c>
      <c r="F58" s="52">
        <v>30.077</v>
      </c>
      <c r="G58" s="33">
        <v>114.15</v>
      </c>
      <c r="H58" s="14" t="s">
        <v>54</v>
      </c>
      <c r="I58" s="14">
        <v>6848</v>
      </c>
      <c r="J58" s="42">
        <f t="shared" si="1"/>
        <v>781699.2</v>
      </c>
    </row>
    <row r="59" spans="1:10">
      <c r="A59" s="14">
        <v>2</v>
      </c>
      <c r="B59" s="14">
        <v>1</v>
      </c>
      <c r="C59" s="14">
        <v>11</v>
      </c>
      <c r="D59" s="14">
        <v>1103</v>
      </c>
      <c r="E59" s="52">
        <v>84.074</v>
      </c>
      <c r="F59" s="52">
        <v>30.077</v>
      </c>
      <c r="G59" s="33">
        <v>114.15</v>
      </c>
      <c r="H59" s="14" t="s">
        <v>54</v>
      </c>
      <c r="I59" s="14">
        <v>6868</v>
      </c>
      <c r="J59" s="42">
        <f t="shared" si="1"/>
        <v>783982.2</v>
      </c>
    </row>
    <row r="60" spans="1:10">
      <c r="A60" s="14">
        <v>2</v>
      </c>
      <c r="B60" s="14">
        <v>1</v>
      </c>
      <c r="C60" s="14">
        <v>12</v>
      </c>
      <c r="D60" s="14">
        <v>1203</v>
      </c>
      <c r="E60" s="52">
        <v>84.074</v>
      </c>
      <c r="F60" s="52">
        <v>30.077</v>
      </c>
      <c r="G60" s="33">
        <v>114.15</v>
      </c>
      <c r="H60" s="14" t="s">
        <v>54</v>
      </c>
      <c r="I60" s="14">
        <v>6888</v>
      </c>
      <c r="J60" s="42">
        <f t="shared" si="1"/>
        <v>786265.2</v>
      </c>
    </row>
    <row r="61" spans="1:10">
      <c r="A61" s="14">
        <v>2</v>
      </c>
      <c r="B61" s="14">
        <v>1</v>
      </c>
      <c r="C61" s="14">
        <v>13</v>
      </c>
      <c r="D61" s="14">
        <v>1303</v>
      </c>
      <c r="E61" s="52">
        <v>84.074</v>
      </c>
      <c r="F61" s="52">
        <v>30.077</v>
      </c>
      <c r="G61" s="33">
        <v>114.15</v>
      </c>
      <c r="H61" s="14" t="s">
        <v>54</v>
      </c>
      <c r="I61" s="14">
        <v>6908</v>
      </c>
      <c r="J61" s="42">
        <f t="shared" si="1"/>
        <v>788548.2</v>
      </c>
    </row>
    <row r="62" spans="1:10">
      <c r="A62" s="14">
        <v>2</v>
      </c>
      <c r="B62" s="14">
        <v>1</v>
      </c>
      <c r="C62" s="14">
        <v>14</v>
      </c>
      <c r="D62" s="14">
        <v>1403</v>
      </c>
      <c r="E62" s="52">
        <v>84.074</v>
      </c>
      <c r="F62" s="52">
        <v>30.077</v>
      </c>
      <c r="G62" s="33">
        <v>114.15</v>
      </c>
      <c r="H62" s="14" t="s">
        <v>54</v>
      </c>
      <c r="I62" s="14">
        <v>6868</v>
      </c>
      <c r="J62" s="42">
        <f t="shared" si="1"/>
        <v>783982.2</v>
      </c>
    </row>
    <row r="63" spans="1:10">
      <c r="A63" s="14">
        <v>2</v>
      </c>
      <c r="B63" s="14">
        <v>1</v>
      </c>
      <c r="C63" s="14">
        <v>15</v>
      </c>
      <c r="D63" s="14">
        <v>1503</v>
      </c>
      <c r="E63" s="52">
        <v>84.074</v>
      </c>
      <c r="F63" s="52">
        <v>30.077</v>
      </c>
      <c r="G63" s="33">
        <v>114.15</v>
      </c>
      <c r="H63" s="14" t="s">
        <v>54</v>
      </c>
      <c r="I63" s="14">
        <v>6928</v>
      </c>
      <c r="J63" s="42">
        <f t="shared" si="1"/>
        <v>790831.2</v>
      </c>
    </row>
    <row r="64" spans="1:10">
      <c r="A64" s="14">
        <v>2</v>
      </c>
      <c r="B64" s="14">
        <v>1</v>
      </c>
      <c r="C64" s="14">
        <v>16</v>
      </c>
      <c r="D64" s="14">
        <v>1603</v>
      </c>
      <c r="E64" s="52">
        <v>84.074</v>
      </c>
      <c r="F64" s="52">
        <v>30.077</v>
      </c>
      <c r="G64" s="33">
        <v>114.15</v>
      </c>
      <c r="H64" s="14" t="s">
        <v>54</v>
      </c>
      <c r="I64" s="14">
        <v>6948</v>
      </c>
      <c r="J64" s="42">
        <f t="shared" si="1"/>
        <v>793114.2</v>
      </c>
    </row>
    <row r="65" spans="1:10">
      <c r="A65" s="14">
        <v>2</v>
      </c>
      <c r="B65" s="14">
        <v>1</v>
      </c>
      <c r="C65" s="14">
        <v>17</v>
      </c>
      <c r="D65" s="14">
        <v>1703</v>
      </c>
      <c r="E65" s="52">
        <v>84.074</v>
      </c>
      <c r="F65" s="52">
        <v>30.077</v>
      </c>
      <c r="G65" s="33">
        <v>114.15</v>
      </c>
      <c r="H65" s="14" t="s">
        <v>54</v>
      </c>
      <c r="I65" s="14">
        <v>6968</v>
      </c>
      <c r="J65" s="42">
        <f t="shared" si="1"/>
        <v>795397.2</v>
      </c>
    </row>
    <row r="66" spans="1:10">
      <c r="A66" s="14">
        <v>2</v>
      </c>
      <c r="B66" s="14">
        <v>1</v>
      </c>
      <c r="C66" s="14">
        <v>18</v>
      </c>
      <c r="D66" s="14">
        <v>1803</v>
      </c>
      <c r="E66" s="52">
        <v>84.074</v>
      </c>
      <c r="F66" s="52">
        <v>30.077</v>
      </c>
      <c r="G66" s="33">
        <v>114.15</v>
      </c>
      <c r="H66" s="14" t="s">
        <v>54</v>
      </c>
      <c r="I66" s="14">
        <v>6988</v>
      </c>
      <c r="J66" s="42">
        <f t="shared" si="1"/>
        <v>797680.2</v>
      </c>
    </row>
    <row r="67" spans="1:10">
      <c r="A67" s="14">
        <v>2</v>
      </c>
      <c r="B67" s="14">
        <v>1</v>
      </c>
      <c r="C67" s="14">
        <v>19</v>
      </c>
      <c r="D67" s="14">
        <v>1903</v>
      </c>
      <c r="E67" s="52">
        <v>84.074</v>
      </c>
      <c r="F67" s="52">
        <v>30.077</v>
      </c>
      <c r="G67" s="33">
        <v>114.15</v>
      </c>
      <c r="H67" s="14" t="s">
        <v>54</v>
      </c>
      <c r="I67" s="14">
        <v>7008</v>
      </c>
      <c r="J67" s="42">
        <f t="shared" si="1"/>
        <v>799963.2</v>
      </c>
    </row>
    <row r="68" spans="1:10">
      <c r="A68" s="14">
        <v>2</v>
      </c>
      <c r="B68" s="14">
        <v>1</v>
      </c>
      <c r="C68" s="14">
        <v>20</v>
      </c>
      <c r="D68" s="14">
        <v>2003</v>
      </c>
      <c r="E68" s="52">
        <v>84.074</v>
      </c>
      <c r="F68" s="52">
        <v>30.077</v>
      </c>
      <c r="G68" s="33">
        <v>114.15</v>
      </c>
      <c r="H68" s="14" t="s">
        <v>54</v>
      </c>
      <c r="I68" s="14">
        <v>7028</v>
      </c>
      <c r="J68" s="42">
        <f t="shared" si="1"/>
        <v>802246.2</v>
      </c>
    </row>
    <row r="69" spans="1:10">
      <c r="A69" s="14">
        <v>2</v>
      </c>
      <c r="B69" s="14">
        <v>1</v>
      </c>
      <c r="C69" s="14">
        <v>21</v>
      </c>
      <c r="D69" s="14">
        <v>2103</v>
      </c>
      <c r="E69" s="52">
        <v>84.074</v>
      </c>
      <c r="F69" s="52">
        <v>30.077</v>
      </c>
      <c r="G69" s="33">
        <v>114.15</v>
      </c>
      <c r="H69" s="14" t="s">
        <v>54</v>
      </c>
      <c r="I69" s="14">
        <v>6818</v>
      </c>
      <c r="J69" s="42">
        <f t="shared" si="1"/>
        <v>778274.7</v>
      </c>
    </row>
    <row r="70" spans="1:10">
      <c r="A70" s="14">
        <v>2</v>
      </c>
      <c r="B70" s="14">
        <v>1</v>
      </c>
      <c r="C70" s="14">
        <v>2</v>
      </c>
      <c r="D70" s="14">
        <v>204</v>
      </c>
      <c r="E70" s="52">
        <v>93.558</v>
      </c>
      <c r="F70" s="52">
        <v>33.47</v>
      </c>
      <c r="G70" s="33">
        <v>127.03</v>
      </c>
      <c r="H70" s="14" t="s">
        <v>54</v>
      </c>
      <c r="I70" s="14">
        <v>6758</v>
      </c>
      <c r="J70" s="42">
        <f t="shared" si="1"/>
        <v>858468.74</v>
      </c>
    </row>
    <row r="71" spans="1:10">
      <c r="A71" s="14">
        <v>2</v>
      </c>
      <c r="B71" s="14">
        <v>1</v>
      </c>
      <c r="C71" s="14">
        <v>3</v>
      </c>
      <c r="D71" s="14">
        <v>304</v>
      </c>
      <c r="E71" s="52">
        <v>93.558</v>
      </c>
      <c r="F71" s="52">
        <v>33.47</v>
      </c>
      <c r="G71" s="33">
        <v>127.03</v>
      </c>
      <c r="H71" s="14" t="s">
        <v>54</v>
      </c>
      <c r="I71" s="14">
        <v>6778</v>
      </c>
      <c r="J71" s="42">
        <f t="shared" si="1"/>
        <v>861009.34</v>
      </c>
    </row>
    <row r="72" spans="1:10">
      <c r="A72" s="14">
        <v>2</v>
      </c>
      <c r="B72" s="14">
        <v>1</v>
      </c>
      <c r="C72" s="14">
        <v>4</v>
      </c>
      <c r="D72" s="14">
        <v>404</v>
      </c>
      <c r="E72" s="52">
        <v>93.558</v>
      </c>
      <c r="F72" s="52">
        <v>33.47</v>
      </c>
      <c r="G72" s="33">
        <v>127.03</v>
      </c>
      <c r="H72" s="14" t="s">
        <v>54</v>
      </c>
      <c r="I72" s="14">
        <v>6758</v>
      </c>
      <c r="J72" s="42">
        <f t="shared" si="1"/>
        <v>858468.74</v>
      </c>
    </row>
    <row r="73" spans="1:10">
      <c r="A73" s="14">
        <v>2</v>
      </c>
      <c r="B73" s="14">
        <v>1</v>
      </c>
      <c r="C73" s="14">
        <v>5</v>
      </c>
      <c r="D73" s="14">
        <v>504</v>
      </c>
      <c r="E73" s="52">
        <v>93.558</v>
      </c>
      <c r="F73" s="52">
        <v>33.47</v>
      </c>
      <c r="G73" s="33">
        <v>127.03</v>
      </c>
      <c r="H73" s="14" t="s">
        <v>54</v>
      </c>
      <c r="I73" s="14">
        <v>6798</v>
      </c>
      <c r="J73" s="42">
        <f t="shared" ref="J73:J83" si="2">I73*G73</f>
        <v>863549.94</v>
      </c>
    </row>
    <row r="74" spans="1:10">
      <c r="A74" s="14">
        <v>2</v>
      </c>
      <c r="B74" s="14">
        <v>1</v>
      </c>
      <c r="C74" s="14">
        <v>6</v>
      </c>
      <c r="D74" s="14">
        <v>604</v>
      </c>
      <c r="E74" s="52">
        <v>93.558</v>
      </c>
      <c r="F74" s="52">
        <v>33.47</v>
      </c>
      <c r="G74" s="33">
        <v>127.03</v>
      </c>
      <c r="H74" s="14" t="s">
        <v>54</v>
      </c>
      <c r="I74" s="14">
        <v>6818</v>
      </c>
      <c r="J74" s="42">
        <f t="shared" si="2"/>
        <v>866090.54</v>
      </c>
    </row>
    <row r="75" spans="1:10">
      <c r="A75" s="14">
        <v>2</v>
      </c>
      <c r="B75" s="14">
        <v>1</v>
      </c>
      <c r="C75" s="14">
        <v>7</v>
      </c>
      <c r="D75" s="14">
        <v>704</v>
      </c>
      <c r="E75" s="52">
        <v>93.558</v>
      </c>
      <c r="F75" s="52">
        <v>33.47</v>
      </c>
      <c r="G75" s="33">
        <v>127.03</v>
      </c>
      <c r="H75" s="14" t="s">
        <v>54</v>
      </c>
      <c r="I75" s="14">
        <v>6838</v>
      </c>
      <c r="J75" s="42">
        <f t="shared" si="2"/>
        <v>868631.14</v>
      </c>
    </row>
    <row r="76" spans="1:10">
      <c r="A76" s="14">
        <v>2</v>
      </c>
      <c r="B76" s="14">
        <v>1</v>
      </c>
      <c r="C76" s="14">
        <v>8</v>
      </c>
      <c r="D76" s="14">
        <v>804</v>
      </c>
      <c r="E76" s="52">
        <v>93.558</v>
      </c>
      <c r="F76" s="52">
        <v>33.47</v>
      </c>
      <c r="G76" s="33">
        <v>127.03</v>
      </c>
      <c r="H76" s="14" t="s">
        <v>54</v>
      </c>
      <c r="I76" s="14">
        <v>6858</v>
      </c>
      <c r="J76" s="42">
        <f t="shared" si="2"/>
        <v>871171.74</v>
      </c>
    </row>
    <row r="77" spans="1:10">
      <c r="A77" s="14">
        <v>2</v>
      </c>
      <c r="B77" s="14">
        <v>1</v>
      </c>
      <c r="C77" s="14">
        <v>9</v>
      </c>
      <c r="D77" s="14">
        <v>904</v>
      </c>
      <c r="E77" s="52">
        <v>93.558</v>
      </c>
      <c r="F77" s="52">
        <v>33.47</v>
      </c>
      <c r="G77" s="33">
        <v>127.03</v>
      </c>
      <c r="H77" s="14" t="s">
        <v>54</v>
      </c>
      <c r="I77" s="14">
        <v>6878</v>
      </c>
      <c r="J77" s="42">
        <f t="shared" si="2"/>
        <v>873712.34</v>
      </c>
    </row>
    <row r="78" spans="1:10">
      <c r="A78" s="14">
        <v>2</v>
      </c>
      <c r="B78" s="14">
        <v>1</v>
      </c>
      <c r="C78" s="14">
        <v>10</v>
      </c>
      <c r="D78" s="14">
        <v>1004</v>
      </c>
      <c r="E78" s="52">
        <v>93.558</v>
      </c>
      <c r="F78" s="52">
        <v>33.47</v>
      </c>
      <c r="G78" s="33">
        <v>127.03</v>
      </c>
      <c r="H78" s="14" t="s">
        <v>54</v>
      </c>
      <c r="I78" s="14">
        <v>6898</v>
      </c>
      <c r="J78" s="42">
        <f t="shared" si="2"/>
        <v>876252.94</v>
      </c>
    </row>
    <row r="79" spans="1:10">
      <c r="A79" s="14">
        <v>2</v>
      </c>
      <c r="B79" s="14">
        <v>1</v>
      </c>
      <c r="C79" s="14">
        <v>11</v>
      </c>
      <c r="D79" s="14">
        <v>1104</v>
      </c>
      <c r="E79" s="52">
        <v>93.558</v>
      </c>
      <c r="F79" s="52">
        <v>33.47</v>
      </c>
      <c r="G79" s="33">
        <v>127.03</v>
      </c>
      <c r="H79" s="14" t="s">
        <v>54</v>
      </c>
      <c r="I79" s="14">
        <v>6918</v>
      </c>
      <c r="J79" s="42">
        <f t="shared" si="2"/>
        <v>878793.54</v>
      </c>
    </row>
    <row r="80" spans="1:10">
      <c r="A80" s="14">
        <v>2</v>
      </c>
      <c r="B80" s="14">
        <v>1</v>
      </c>
      <c r="C80" s="14">
        <v>12</v>
      </c>
      <c r="D80" s="14">
        <v>1204</v>
      </c>
      <c r="E80" s="52">
        <v>93.558</v>
      </c>
      <c r="F80" s="52">
        <v>33.47</v>
      </c>
      <c r="G80" s="33">
        <v>127.03</v>
      </c>
      <c r="H80" s="14" t="s">
        <v>54</v>
      </c>
      <c r="I80" s="14">
        <v>6938</v>
      </c>
      <c r="J80" s="42">
        <f t="shared" si="2"/>
        <v>881334.14</v>
      </c>
    </row>
    <row r="81" spans="1:10">
      <c r="A81" s="14">
        <v>2</v>
      </c>
      <c r="B81" s="14">
        <v>1</v>
      </c>
      <c r="C81" s="14">
        <v>13</v>
      </c>
      <c r="D81" s="14">
        <v>1304</v>
      </c>
      <c r="E81" s="52">
        <v>93.558</v>
      </c>
      <c r="F81" s="52">
        <v>33.47</v>
      </c>
      <c r="G81" s="33">
        <v>127.03</v>
      </c>
      <c r="H81" s="14" t="s">
        <v>54</v>
      </c>
      <c r="I81" s="14">
        <v>6958</v>
      </c>
      <c r="J81" s="42">
        <f t="shared" si="2"/>
        <v>883874.74</v>
      </c>
    </row>
    <row r="82" spans="1:10">
      <c r="A82" s="14">
        <v>2</v>
      </c>
      <c r="B82" s="14">
        <v>1</v>
      </c>
      <c r="C82" s="14">
        <v>14</v>
      </c>
      <c r="D82" s="14">
        <v>1404</v>
      </c>
      <c r="E82" s="52">
        <v>93.558</v>
      </c>
      <c r="F82" s="52">
        <v>33.47</v>
      </c>
      <c r="G82" s="33">
        <v>127.03</v>
      </c>
      <c r="H82" s="14" t="s">
        <v>54</v>
      </c>
      <c r="I82" s="14">
        <v>6918</v>
      </c>
      <c r="J82" s="42">
        <f t="shared" si="2"/>
        <v>878793.54</v>
      </c>
    </row>
    <row r="83" spans="1:10">
      <c r="A83" s="14">
        <v>2</v>
      </c>
      <c r="B83" s="14">
        <v>1</v>
      </c>
      <c r="C83" s="14">
        <v>15</v>
      </c>
      <c r="D83" s="14">
        <v>1504</v>
      </c>
      <c r="E83" s="52">
        <v>93.558</v>
      </c>
      <c r="F83" s="52">
        <v>33.47</v>
      </c>
      <c r="G83" s="33">
        <v>127.03</v>
      </c>
      <c r="H83" s="14" t="s">
        <v>54</v>
      </c>
      <c r="I83" s="14">
        <v>6978</v>
      </c>
      <c r="J83" s="42">
        <f t="shared" si="2"/>
        <v>886415.34</v>
      </c>
    </row>
    <row r="84" spans="1:10">
      <c r="A84" s="14">
        <v>2</v>
      </c>
      <c r="B84" s="14">
        <v>1</v>
      </c>
      <c r="C84" s="14">
        <v>16</v>
      </c>
      <c r="D84" s="14">
        <v>1604</v>
      </c>
      <c r="E84" s="52">
        <v>93.558</v>
      </c>
      <c r="F84" s="52">
        <v>33.47</v>
      </c>
      <c r="G84" s="33">
        <v>127.03</v>
      </c>
      <c r="H84" s="14" t="s">
        <v>54</v>
      </c>
      <c r="I84" s="14">
        <v>6998</v>
      </c>
      <c r="J84" s="42">
        <f t="shared" ref="J84:J89" si="3">I84*G84</f>
        <v>888955.94</v>
      </c>
    </row>
    <row r="85" spans="1:10">
      <c r="A85" s="14">
        <v>2</v>
      </c>
      <c r="B85" s="14">
        <v>1</v>
      </c>
      <c r="C85" s="14">
        <v>17</v>
      </c>
      <c r="D85" s="14">
        <v>1704</v>
      </c>
      <c r="E85" s="52">
        <v>93.558</v>
      </c>
      <c r="F85" s="52">
        <v>33.47</v>
      </c>
      <c r="G85" s="33">
        <v>127.03</v>
      </c>
      <c r="H85" s="14" t="s">
        <v>54</v>
      </c>
      <c r="I85" s="14">
        <v>7018</v>
      </c>
      <c r="J85" s="42">
        <f t="shared" si="3"/>
        <v>891496.54</v>
      </c>
    </row>
    <row r="86" spans="1:10">
      <c r="A86" s="14">
        <v>2</v>
      </c>
      <c r="B86" s="14">
        <v>1</v>
      </c>
      <c r="C86" s="14">
        <v>18</v>
      </c>
      <c r="D86" s="14">
        <v>1804</v>
      </c>
      <c r="E86" s="52">
        <v>93.558</v>
      </c>
      <c r="F86" s="52">
        <v>33.47</v>
      </c>
      <c r="G86" s="33">
        <v>127.03</v>
      </c>
      <c r="H86" s="14" t="s">
        <v>54</v>
      </c>
      <c r="I86" s="14">
        <v>7038</v>
      </c>
      <c r="J86" s="42">
        <f t="shared" si="3"/>
        <v>894037.14</v>
      </c>
    </row>
    <row r="87" spans="1:10">
      <c r="A87" s="14">
        <v>2</v>
      </c>
      <c r="B87" s="14">
        <v>1</v>
      </c>
      <c r="C87" s="14">
        <v>19</v>
      </c>
      <c r="D87" s="14">
        <v>1904</v>
      </c>
      <c r="E87" s="52">
        <v>93.558</v>
      </c>
      <c r="F87" s="52">
        <v>33.47</v>
      </c>
      <c r="G87" s="33">
        <v>127.03</v>
      </c>
      <c r="H87" s="14" t="s">
        <v>54</v>
      </c>
      <c r="I87" s="14">
        <v>7058</v>
      </c>
      <c r="J87" s="42">
        <f t="shared" si="3"/>
        <v>896577.74</v>
      </c>
    </row>
    <row r="88" spans="1:10">
      <c r="A88" s="14">
        <v>2</v>
      </c>
      <c r="B88" s="14">
        <v>1</v>
      </c>
      <c r="C88" s="14">
        <v>20</v>
      </c>
      <c r="D88" s="14">
        <v>2004</v>
      </c>
      <c r="E88" s="52">
        <v>93.558</v>
      </c>
      <c r="F88" s="52">
        <v>33.47</v>
      </c>
      <c r="G88" s="33">
        <v>127.03</v>
      </c>
      <c r="H88" s="14" t="s">
        <v>54</v>
      </c>
      <c r="I88" s="14">
        <v>7078</v>
      </c>
      <c r="J88" s="42">
        <f t="shared" si="3"/>
        <v>899118.34</v>
      </c>
    </row>
    <row r="89" spans="1:10">
      <c r="A89" s="14">
        <v>2</v>
      </c>
      <c r="B89" s="14">
        <v>1</v>
      </c>
      <c r="C89" s="14">
        <v>21</v>
      </c>
      <c r="D89" s="14">
        <v>2104</v>
      </c>
      <c r="E89" s="52">
        <v>93.558</v>
      </c>
      <c r="F89" s="52">
        <v>33.47</v>
      </c>
      <c r="G89" s="33">
        <v>127.03</v>
      </c>
      <c r="H89" s="14" t="s">
        <v>54</v>
      </c>
      <c r="I89" s="14">
        <v>6868</v>
      </c>
      <c r="J89" s="42">
        <f t="shared" si="3"/>
        <v>872442.04</v>
      </c>
    </row>
    <row r="90" spans="1:16375">
      <c r="A90" s="14"/>
      <c r="B90" s="14"/>
      <c r="C90" s="14"/>
      <c r="D90" s="14"/>
      <c r="E90" s="53"/>
      <c r="F90" s="53"/>
      <c r="G90" s="42">
        <f>SUM(G8:G89)</f>
        <v>9888.49</v>
      </c>
      <c r="H90" s="14"/>
      <c r="I90" s="42">
        <f>J90/G90</f>
        <v>6804.71180331882</v>
      </c>
      <c r="J90" s="42">
        <f>SUM(J8:J89)</f>
        <v>67288324.6200001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  <c r="BKB90"/>
      <c r="BKC90"/>
      <c r="BKD90"/>
      <c r="BKE90"/>
      <c r="BKF90"/>
      <c r="BKG90"/>
      <c r="BKH90"/>
      <c r="BKI90"/>
      <c r="BKJ90"/>
      <c r="BKK90"/>
      <c r="BKL90"/>
      <c r="BKM90"/>
      <c r="BKN90"/>
      <c r="BKO90"/>
      <c r="BKP90"/>
      <c r="BKQ90"/>
      <c r="BKR90"/>
      <c r="BKS90"/>
      <c r="BKT90"/>
      <c r="BKU90"/>
      <c r="BKV90"/>
      <c r="BKW90"/>
      <c r="BKX90"/>
      <c r="BKY90"/>
      <c r="BKZ90"/>
      <c r="BLA90"/>
      <c r="BLB90"/>
      <c r="BLC90"/>
      <c r="BLD90"/>
      <c r="BLE90"/>
      <c r="BLF90"/>
      <c r="BLG90"/>
      <c r="BLH90"/>
      <c r="BLI90"/>
      <c r="BLJ90"/>
      <c r="BLK90"/>
      <c r="BLL90"/>
      <c r="BLM90"/>
      <c r="BLN90"/>
      <c r="BLO90"/>
      <c r="BLP90"/>
      <c r="BLQ90"/>
      <c r="BLR90"/>
      <c r="BLS90"/>
      <c r="BLT90"/>
      <c r="BLU90"/>
      <c r="BLV90"/>
      <c r="BLW90"/>
      <c r="BLX90"/>
      <c r="BLY90"/>
      <c r="BLZ90"/>
      <c r="BMA90"/>
      <c r="BMB90"/>
      <c r="BMC90"/>
      <c r="BMD90"/>
      <c r="BME90"/>
      <c r="BMF90"/>
      <c r="BMG90"/>
      <c r="BMH90"/>
      <c r="BMI90"/>
      <c r="BMJ90"/>
      <c r="BMK90"/>
      <c r="BML90"/>
      <c r="BMM90"/>
      <c r="BMN90"/>
      <c r="BMO90"/>
      <c r="BMP90"/>
      <c r="BMQ90"/>
      <c r="BMR90"/>
      <c r="BMS90"/>
      <c r="BMT90"/>
      <c r="BMU90"/>
      <c r="BMV90"/>
      <c r="BMW90"/>
      <c r="BMX90"/>
      <c r="BMY90"/>
      <c r="BMZ90"/>
      <c r="BNA90"/>
      <c r="BNB90"/>
      <c r="BNC90"/>
      <c r="BND90"/>
      <c r="BNE90"/>
      <c r="BNF90"/>
      <c r="BNG90"/>
      <c r="BNH90"/>
      <c r="BNI90"/>
      <c r="BNJ90"/>
      <c r="BNK90"/>
      <c r="BNL90"/>
      <c r="BNM90"/>
      <c r="BNN90"/>
      <c r="BNO90"/>
      <c r="BNP90"/>
      <c r="BNQ90"/>
      <c r="BNR90"/>
      <c r="BNS90"/>
      <c r="BNT90"/>
      <c r="BNU90"/>
      <c r="BNV90"/>
      <c r="BNW90"/>
      <c r="BNX90"/>
      <c r="BNY90"/>
      <c r="BNZ90"/>
      <c r="BOA90"/>
      <c r="BOB90"/>
      <c r="BOC90"/>
      <c r="BOD90"/>
      <c r="BOE90"/>
      <c r="BOF90"/>
      <c r="BOG90"/>
      <c r="BOH90"/>
      <c r="BOI90"/>
      <c r="BOJ90"/>
      <c r="BOK90"/>
      <c r="BOL90"/>
      <c r="BOM90"/>
      <c r="BON90"/>
      <c r="BOO90"/>
      <c r="BOP90"/>
      <c r="BOQ90"/>
      <c r="BOR90"/>
      <c r="BOS90"/>
      <c r="BOT90"/>
      <c r="BOU90"/>
      <c r="BOV90"/>
      <c r="BOW90"/>
      <c r="BOX90"/>
      <c r="BOY90"/>
      <c r="BOZ90"/>
      <c r="BPA90"/>
      <c r="BPB90"/>
      <c r="BPC90"/>
      <c r="BPD90"/>
      <c r="BPE90"/>
      <c r="BPF90"/>
      <c r="BPG90"/>
      <c r="BPH90"/>
      <c r="BPI90"/>
      <c r="BPJ90"/>
      <c r="BPK90"/>
      <c r="BPL90"/>
      <c r="BPM90"/>
      <c r="BPN90"/>
      <c r="BPO90"/>
      <c r="BPP90"/>
      <c r="BPQ90"/>
      <c r="BPR90"/>
      <c r="BPS90"/>
      <c r="BPT90"/>
      <c r="BPU90"/>
      <c r="BPV90"/>
      <c r="BPW90"/>
      <c r="BPX90"/>
      <c r="BPY90"/>
      <c r="BPZ90"/>
      <c r="BQA90"/>
      <c r="BQB90"/>
      <c r="BQC90"/>
      <c r="BQD90"/>
      <c r="BQE90"/>
      <c r="BQF90"/>
      <c r="BQG90"/>
      <c r="BQH90"/>
      <c r="BQI90"/>
      <c r="BQJ90"/>
      <c r="BQK90"/>
      <c r="BQL90"/>
      <c r="BQM90"/>
      <c r="BQN90"/>
      <c r="BQO90"/>
      <c r="BQP90"/>
      <c r="BQQ90"/>
      <c r="BQR90"/>
      <c r="BQS90"/>
      <c r="BQT90"/>
      <c r="BQU90"/>
      <c r="BQV90"/>
      <c r="BQW90"/>
      <c r="BQX90"/>
      <c r="BQY90"/>
      <c r="BQZ90"/>
      <c r="BRA90"/>
      <c r="BRB90"/>
      <c r="BRC90"/>
      <c r="BRD90"/>
      <c r="BRE90"/>
      <c r="BRF90"/>
      <c r="BRG90"/>
      <c r="BRH90"/>
      <c r="BRI90"/>
      <c r="BRJ90"/>
      <c r="BRK90"/>
      <c r="BRL90"/>
      <c r="BRM90"/>
      <c r="BRN90"/>
      <c r="BRO90"/>
      <c r="BRP90"/>
      <c r="BRQ90"/>
      <c r="BRR90"/>
      <c r="BRS90"/>
      <c r="BRT90"/>
      <c r="BRU90"/>
      <c r="BRV90"/>
      <c r="BRW90"/>
      <c r="BRX90"/>
      <c r="BRY90"/>
      <c r="BRZ90"/>
      <c r="BSA90"/>
      <c r="BSB90"/>
      <c r="BSC90"/>
      <c r="BSD90"/>
      <c r="BSE90"/>
      <c r="BSF90"/>
      <c r="BSG90"/>
      <c r="BSH90"/>
      <c r="BSI90"/>
      <c r="BSJ90"/>
      <c r="BSK90"/>
      <c r="BSL90"/>
      <c r="BSM90"/>
      <c r="BSN90"/>
      <c r="BSO90"/>
      <c r="BSP90"/>
      <c r="BSQ90"/>
      <c r="BSR90"/>
      <c r="BSS90"/>
      <c r="BST90"/>
      <c r="BSU90"/>
      <c r="BSV90"/>
      <c r="BSW90"/>
      <c r="BSX90"/>
      <c r="BSY90"/>
      <c r="BSZ90"/>
      <c r="BTA90"/>
      <c r="BTB90"/>
      <c r="BTC90"/>
      <c r="BTD90"/>
      <c r="BTE90"/>
      <c r="BTF90"/>
      <c r="BTG90"/>
      <c r="BTH90"/>
      <c r="BTI90"/>
      <c r="BTJ90"/>
      <c r="BTK90"/>
      <c r="BTL90"/>
      <c r="BTM90"/>
      <c r="BTN90"/>
      <c r="BTO90"/>
      <c r="BTP90"/>
      <c r="BTQ90"/>
      <c r="BTR90"/>
      <c r="BTS90"/>
      <c r="BTT90"/>
      <c r="BTU90"/>
      <c r="BTV90"/>
      <c r="BTW90"/>
      <c r="BTX90"/>
      <c r="BTY90"/>
      <c r="BTZ90"/>
      <c r="BUA90"/>
      <c r="BUB90"/>
      <c r="BUC90"/>
      <c r="BUD90"/>
      <c r="BUE90"/>
      <c r="BUF90"/>
      <c r="BUG90"/>
      <c r="BUH90"/>
      <c r="BUI90"/>
      <c r="BUJ90"/>
      <c r="BUK90"/>
      <c r="BUL90"/>
      <c r="BUM90"/>
      <c r="BUN90"/>
      <c r="BUO90"/>
      <c r="BUP90"/>
      <c r="BUQ90"/>
      <c r="BUR90"/>
      <c r="BUS90"/>
      <c r="BUT90"/>
      <c r="BUU90"/>
      <c r="BUV90"/>
      <c r="BUW90"/>
      <c r="BUX90"/>
      <c r="BUY90"/>
      <c r="BUZ90"/>
      <c r="BVA90"/>
      <c r="BVB90"/>
      <c r="BVC90"/>
      <c r="BVD90"/>
      <c r="BVE90"/>
      <c r="BVF90"/>
      <c r="BVG90"/>
      <c r="BVH90"/>
      <c r="BVI90"/>
      <c r="BVJ90"/>
      <c r="BVK90"/>
      <c r="BVL90"/>
      <c r="BVM90"/>
      <c r="BVN90"/>
      <c r="BVO90"/>
      <c r="BVP90"/>
      <c r="BVQ90"/>
      <c r="BVR90"/>
      <c r="BVS90"/>
      <c r="BVT90"/>
      <c r="BVU90"/>
      <c r="BVV90"/>
      <c r="BVW90"/>
      <c r="BVX90"/>
      <c r="BVY90"/>
      <c r="BVZ90"/>
      <c r="BWA90"/>
      <c r="BWB90"/>
      <c r="BWC90"/>
      <c r="BWD90"/>
      <c r="BWE90"/>
      <c r="BWF90"/>
      <c r="BWG90"/>
      <c r="BWH90"/>
      <c r="BWI90"/>
      <c r="BWJ90"/>
      <c r="BWK90"/>
      <c r="BWL90"/>
      <c r="BWM90"/>
      <c r="BWN90"/>
      <c r="BWO90"/>
      <c r="BWP90"/>
      <c r="BWQ90"/>
      <c r="BWR90"/>
      <c r="BWS90"/>
      <c r="BWT90"/>
      <c r="BWU90"/>
      <c r="BWV90"/>
      <c r="BWW90"/>
      <c r="BWX90"/>
      <c r="BWY90"/>
      <c r="BWZ90"/>
      <c r="BXA90"/>
      <c r="BXB90"/>
      <c r="BXC90"/>
      <c r="BXD90"/>
      <c r="BXE90"/>
      <c r="BXF90"/>
      <c r="BXG90"/>
      <c r="BXH90"/>
      <c r="BXI90"/>
      <c r="BXJ90"/>
      <c r="BXK90"/>
      <c r="BXL90"/>
      <c r="BXM90"/>
      <c r="BXN90"/>
      <c r="BXO90"/>
      <c r="BXP90"/>
      <c r="BXQ90"/>
      <c r="BXR90"/>
      <c r="BXS90"/>
      <c r="BXT90"/>
      <c r="BXU90"/>
      <c r="BXV90"/>
      <c r="BXW90"/>
      <c r="BXX90"/>
      <c r="BXY90"/>
      <c r="BXZ90"/>
      <c r="BYA90"/>
      <c r="BYB90"/>
      <c r="BYC90"/>
      <c r="BYD90"/>
      <c r="BYE90"/>
      <c r="BYF90"/>
      <c r="BYG90"/>
      <c r="BYH90"/>
      <c r="BYI90"/>
      <c r="BYJ90"/>
      <c r="BYK90"/>
      <c r="BYL90"/>
      <c r="BYM90"/>
      <c r="BYN90"/>
      <c r="BYO90"/>
      <c r="BYP90"/>
      <c r="BYQ90"/>
      <c r="BYR90"/>
      <c r="BYS90"/>
      <c r="BYT90"/>
      <c r="BYU90"/>
      <c r="BYV90"/>
      <c r="BYW90"/>
      <c r="BYX90"/>
      <c r="BYY90"/>
      <c r="BYZ90"/>
      <c r="BZA90"/>
      <c r="BZB90"/>
      <c r="BZC90"/>
      <c r="BZD90"/>
      <c r="BZE90"/>
      <c r="BZF90"/>
      <c r="BZG90"/>
      <c r="BZH90"/>
      <c r="BZI90"/>
      <c r="BZJ90"/>
      <c r="BZK90"/>
      <c r="BZL90"/>
      <c r="BZM90"/>
      <c r="BZN90"/>
      <c r="BZO90"/>
      <c r="BZP90"/>
      <c r="BZQ90"/>
      <c r="BZR90"/>
      <c r="BZS90"/>
      <c r="BZT90"/>
      <c r="BZU90"/>
      <c r="BZV90"/>
      <c r="BZW90"/>
      <c r="BZX90"/>
      <c r="BZY90"/>
      <c r="BZZ90"/>
      <c r="CAA90"/>
      <c r="CAB90"/>
      <c r="CAC90"/>
      <c r="CAD90"/>
      <c r="CAE90"/>
      <c r="CAF90"/>
      <c r="CAG90"/>
      <c r="CAH90"/>
      <c r="CAI90"/>
      <c r="CAJ90"/>
      <c r="CAK90"/>
      <c r="CAL90"/>
      <c r="CAM90"/>
      <c r="CAN90"/>
      <c r="CAO90"/>
      <c r="CAP90"/>
      <c r="CAQ90"/>
      <c r="CAR90"/>
      <c r="CAS90"/>
      <c r="CAT90"/>
      <c r="CAU90"/>
      <c r="CAV90"/>
      <c r="CAW90"/>
      <c r="CAX90"/>
      <c r="CAY90"/>
      <c r="CAZ90"/>
      <c r="CBA90"/>
      <c r="CBB90"/>
      <c r="CBC90"/>
      <c r="CBD90"/>
      <c r="CBE90"/>
      <c r="CBF90"/>
      <c r="CBG90"/>
      <c r="CBH90"/>
      <c r="CBI90"/>
      <c r="CBJ90"/>
      <c r="CBK90"/>
      <c r="CBL90"/>
      <c r="CBM90"/>
      <c r="CBN90"/>
      <c r="CBO90"/>
      <c r="CBP90"/>
      <c r="CBQ90"/>
      <c r="CBR90"/>
      <c r="CBS90"/>
      <c r="CBT90"/>
      <c r="CBU90"/>
      <c r="CBV90"/>
      <c r="CBW90"/>
      <c r="CBX90"/>
      <c r="CBY90"/>
      <c r="CBZ90"/>
      <c r="CCA90"/>
      <c r="CCB90"/>
      <c r="CCC90"/>
      <c r="CCD90"/>
      <c r="CCE90"/>
      <c r="CCF90"/>
      <c r="CCG90"/>
      <c r="CCH90"/>
      <c r="CCI90"/>
      <c r="CCJ90"/>
      <c r="CCK90"/>
      <c r="CCL90"/>
      <c r="CCM90"/>
      <c r="CCN90"/>
      <c r="CCO90"/>
      <c r="CCP90"/>
      <c r="CCQ90"/>
      <c r="CCR90"/>
      <c r="CCS90"/>
      <c r="CCT90"/>
      <c r="CCU90"/>
      <c r="CCV90"/>
      <c r="CCW90"/>
      <c r="CCX90"/>
      <c r="CCY90"/>
      <c r="CCZ90"/>
      <c r="CDA90"/>
      <c r="CDB90"/>
      <c r="CDC90"/>
      <c r="CDD90"/>
      <c r="CDE90"/>
      <c r="CDF90"/>
      <c r="CDG90"/>
      <c r="CDH90"/>
      <c r="CDI90"/>
      <c r="CDJ90"/>
      <c r="CDK90"/>
      <c r="CDL90"/>
      <c r="CDM90"/>
      <c r="CDN90"/>
      <c r="CDO90"/>
      <c r="CDP90"/>
      <c r="CDQ90"/>
      <c r="CDR90"/>
      <c r="CDS90"/>
      <c r="CDT90"/>
      <c r="CDU90"/>
      <c r="CDV90"/>
      <c r="CDW90"/>
      <c r="CDX90"/>
      <c r="CDY90"/>
      <c r="CDZ90"/>
      <c r="CEA90"/>
      <c r="CEB90"/>
      <c r="CEC90"/>
      <c r="CED90"/>
      <c r="CEE90"/>
      <c r="CEF90"/>
      <c r="CEG90"/>
      <c r="CEH90"/>
      <c r="CEI90"/>
      <c r="CEJ90"/>
      <c r="CEK90"/>
      <c r="CEL90"/>
      <c r="CEM90"/>
      <c r="CEN90"/>
      <c r="CEO90"/>
      <c r="CEP90"/>
      <c r="CEQ90"/>
      <c r="CER90"/>
      <c r="CES90"/>
      <c r="CET90"/>
      <c r="CEU90"/>
      <c r="CEV90"/>
      <c r="CEW90"/>
      <c r="CEX90"/>
      <c r="CEY90"/>
      <c r="CEZ90"/>
      <c r="CFA90"/>
      <c r="CFB90"/>
      <c r="CFC90"/>
      <c r="CFD90"/>
      <c r="CFE90"/>
      <c r="CFF90"/>
      <c r="CFG90"/>
      <c r="CFH90"/>
      <c r="CFI90"/>
      <c r="CFJ90"/>
      <c r="CFK90"/>
      <c r="CFL90"/>
      <c r="CFM90"/>
      <c r="CFN90"/>
      <c r="CFO90"/>
      <c r="CFP90"/>
      <c r="CFQ90"/>
      <c r="CFR90"/>
      <c r="CFS90"/>
      <c r="CFT90"/>
      <c r="CFU90"/>
      <c r="CFV90"/>
      <c r="CFW90"/>
      <c r="CFX90"/>
      <c r="CFY90"/>
      <c r="CFZ90"/>
      <c r="CGA90"/>
      <c r="CGB90"/>
      <c r="CGC90"/>
      <c r="CGD90"/>
      <c r="CGE90"/>
      <c r="CGF90"/>
      <c r="CGG90"/>
      <c r="CGH90"/>
      <c r="CGI90"/>
      <c r="CGJ90"/>
      <c r="CGK90"/>
      <c r="CGL90"/>
      <c r="CGM90"/>
      <c r="CGN90"/>
      <c r="CGO90"/>
      <c r="CGP90"/>
      <c r="CGQ90"/>
      <c r="CGR90"/>
      <c r="CGS90"/>
      <c r="CGT90"/>
      <c r="CGU90"/>
      <c r="CGV90"/>
      <c r="CGW90"/>
      <c r="CGX90"/>
      <c r="CGY90"/>
      <c r="CGZ90"/>
      <c r="CHA90"/>
      <c r="CHB90"/>
      <c r="CHC90"/>
      <c r="CHD90"/>
      <c r="CHE90"/>
      <c r="CHF90"/>
      <c r="CHG90"/>
      <c r="CHH90"/>
      <c r="CHI90"/>
      <c r="CHJ90"/>
      <c r="CHK90"/>
      <c r="CHL90"/>
      <c r="CHM90"/>
      <c r="CHN90"/>
      <c r="CHO90"/>
      <c r="CHP90"/>
      <c r="CHQ90"/>
      <c r="CHR90"/>
      <c r="CHS90"/>
      <c r="CHT90"/>
      <c r="CHU90"/>
      <c r="CHV90"/>
      <c r="CHW90"/>
      <c r="CHX90"/>
      <c r="CHY90"/>
      <c r="CHZ90"/>
      <c r="CIA90"/>
      <c r="CIB90"/>
      <c r="CIC90"/>
      <c r="CID90"/>
      <c r="CIE90"/>
      <c r="CIF90"/>
      <c r="CIG90"/>
      <c r="CIH90"/>
      <c r="CII90"/>
      <c r="CIJ90"/>
      <c r="CIK90"/>
      <c r="CIL90"/>
      <c r="CIM90"/>
      <c r="CIN90"/>
      <c r="CIO90"/>
      <c r="CIP90"/>
      <c r="CIQ90"/>
      <c r="CIR90"/>
      <c r="CIS90"/>
      <c r="CIT90"/>
      <c r="CIU90"/>
      <c r="CIV90"/>
      <c r="CIW90"/>
      <c r="CIX90"/>
      <c r="CIY90"/>
      <c r="CIZ90"/>
      <c r="CJA90"/>
      <c r="CJB90"/>
      <c r="CJC90"/>
      <c r="CJD90"/>
      <c r="CJE90"/>
      <c r="CJF90"/>
      <c r="CJG90"/>
      <c r="CJH90"/>
      <c r="CJI90"/>
      <c r="CJJ90"/>
      <c r="CJK90"/>
      <c r="CJL90"/>
      <c r="CJM90"/>
      <c r="CJN90"/>
      <c r="CJO90"/>
      <c r="CJP90"/>
      <c r="CJQ90"/>
      <c r="CJR90"/>
      <c r="CJS90"/>
      <c r="CJT90"/>
      <c r="CJU90"/>
      <c r="CJV90"/>
      <c r="CJW90"/>
      <c r="CJX90"/>
      <c r="CJY90"/>
      <c r="CJZ90"/>
      <c r="CKA90"/>
      <c r="CKB90"/>
      <c r="CKC90"/>
      <c r="CKD90"/>
      <c r="CKE90"/>
      <c r="CKF90"/>
      <c r="CKG90"/>
      <c r="CKH90"/>
      <c r="CKI90"/>
      <c r="CKJ90"/>
      <c r="CKK90"/>
      <c r="CKL90"/>
      <c r="CKM90"/>
      <c r="CKN90"/>
      <c r="CKO90"/>
      <c r="CKP90"/>
      <c r="CKQ90"/>
      <c r="CKR90"/>
      <c r="CKS90"/>
      <c r="CKT90"/>
      <c r="CKU90"/>
      <c r="CKV90"/>
      <c r="CKW90"/>
      <c r="CKX90"/>
      <c r="CKY90"/>
      <c r="CKZ90"/>
      <c r="CLA90"/>
      <c r="CLB90"/>
      <c r="CLC90"/>
      <c r="CLD90"/>
      <c r="CLE90"/>
      <c r="CLF90"/>
      <c r="CLG90"/>
      <c r="CLH90"/>
      <c r="CLI90"/>
      <c r="CLJ90"/>
      <c r="CLK90"/>
      <c r="CLL90"/>
      <c r="CLM90"/>
      <c r="CLN90"/>
      <c r="CLO90"/>
      <c r="CLP90"/>
      <c r="CLQ90"/>
      <c r="CLR90"/>
      <c r="CLS90"/>
      <c r="CLT90"/>
      <c r="CLU90"/>
      <c r="CLV90"/>
      <c r="CLW90"/>
      <c r="CLX90"/>
      <c r="CLY90"/>
      <c r="CLZ90"/>
      <c r="CMA90"/>
      <c r="CMB90"/>
      <c r="CMC90"/>
      <c r="CMD90"/>
      <c r="CME90"/>
      <c r="CMF90"/>
      <c r="CMG90"/>
      <c r="CMH90"/>
      <c r="CMI90"/>
      <c r="CMJ90"/>
      <c r="CMK90"/>
      <c r="CML90"/>
      <c r="CMM90"/>
      <c r="CMN90"/>
      <c r="CMO90"/>
      <c r="CMP90"/>
      <c r="CMQ90"/>
      <c r="CMR90"/>
      <c r="CMS90"/>
      <c r="CMT90"/>
      <c r="CMU90"/>
      <c r="CMV90"/>
      <c r="CMW90"/>
      <c r="CMX90"/>
      <c r="CMY90"/>
      <c r="CMZ90"/>
      <c r="CNA90"/>
      <c r="CNB90"/>
      <c r="CNC90"/>
      <c r="CND90"/>
      <c r="CNE90"/>
      <c r="CNF90"/>
      <c r="CNG90"/>
      <c r="CNH90"/>
      <c r="CNI90"/>
      <c r="CNJ90"/>
      <c r="CNK90"/>
      <c r="CNL90"/>
      <c r="CNM90"/>
      <c r="CNN90"/>
      <c r="CNO90"/>
      <c r="CNP90"/>
      <c r="CNQ90"/>
      <c r="CNR90"/>
      <c r="CNS90"/>
      <c r="CNT90"/>
      <c r="CNU90"/>
      <c r="CNV90"/>
      <c r="CNW90"/>
      <c r="CNX90"/>
      <c r="CNY90"/>
      <c r="CNZ90"/>
      <c r="COA90"/>
      <c r="COB90"/>
      <c r="COC90"/>
      <c r="COD90"/>
      <c r="COE90"/>
      <c r="COF90"/>
      <c r="COG90"/>
      <c r="COH90"/>
      <c r="COI90"/>
      <c r="COJ90"/>
      <c r="COK90"/>
      <c r="COL90"/>
      <c r="COM90"/>
      <c r="CON90"/>
      <c r="COO90"/>
      <c r="COP90"/>
      <c r="COQ90"/>
      <c r="COR90"/>
      <c r="COS90"/>
      <c r="COT90"/>
      <c r="COU90"/>
      <c r="COV90"/>
      <c r="COW90"/>
      <c r="COX90"/>
      <c r="COY90"/>
      <c r="COZ90"/>
      <c r="CPA90"/>
      <c r="CPB90"/>
      <c r="CPC90"/>
      <c r="CPD90"/>
      <c r="CPE90"/>
      <c r="CPF90"/>
      <c r="CPG90"/>
      <c r="CPH90"/>
      <c r="CPI90"/>
      <c r="CPJ90"/>
      <c r="CPK90"/>
      <c r="CPL90"/>
      <c r="CPM90"/>
      <c r="CPN90"/>
      <c r="CPO90"/>
      <c r="CPP90"/>
      <c r="CPQ90"/>
      <c r="CPR90"/>
      <c r="CPS90"/>
      <c r="CPT90"/>
      <c r="CPU90"/>
      <c r="CPV90"/>
      <c r="CPW90"/>
      <c r="CPX90"/>
      <c r="CPY90"/>
      <c r="CPZ90"/>
      <c r="CQA90"/>
      <c r="CQB90"/>
      <c r="CQC90"/>
      <c r="CQD90"/>
      <c r="CQE90"/>
      <c r="CQF90"/>
      <c r="CQG90"/>
      <c r="CQH90"/>
      <c r="CQI90"/>
      <c r="CQJ90"/>
      <c r="CQK90"/>
      <c r="CQL90"/>
      <c r="CQM90"/>
      <c r="CQN90"/>
      <c r="CQO90"/>
      <c r="CQP90"/>
      <c r="CQQ90"/>
      <c r="CQR90"/>
      <c r="CQS90"/>
      <c r="CQT90"/>
      <c r="CQU90"/>
      <c r="CQV90"/>
      <c r="CQW90"/>
      <c r="CQX90"/>
      <c r="CQY90"/>
      <c r="CQZ90"/>
      <c r="CRA90"/>
      <c r="CRB90"/>
      <c r="CRC90"/>
      <c r="CRD90"/>
      <c r="CRE90"/>
      <c r="CRF90"/>
      <c r="CRG90"/>
      <c r="CRH90"/>
      <c r="CRI90"/>
      <c r="CRJ90"/>
      <c r="CRK90"/>
      <c r="CRL90"/>
      <c r="CRM90"/>
      <c r="CRN90"/>
      <c r="CRO90"/>
      <c r="CRP90"/>
      <c r="CRQ90"/>
      <c r="CRR90"/>
      <c r="CRS90"/>
      <c r="CRT90"/>
      <c r="CRU90"/>
      <c r="CRV90"/>
      <c r="CRW90"/>
      <c r="CRX90"/>
      <c r="CRY90"/>
      <c r="CRZ90"/>
      <c r="CSA90"/>
      <c r="CSB90"/>
      <c r="CSC90"/>
      <c r="CSD90"/>
      <c r="CSE90"/>
      <c r="CSF90"/>
      <c r="CSG90"/>
      <c r="CSH90"/>
      <c r="CSI90"/>
      <c r="CSJ90"/>
      <c r="CSK90"/>
      <c r="CSL90"/>
      <c r="CSM90"/>
      <c r="CSN90"/>
      <c r="CSO90"/>
      <c r="CSP90"/>
      <c r="CSQ90"/>
      <c r="CSR90"/>
      <c r="CSS90"/>
      <c r="CST90"/>
      <c r="CSU90"/>
      <c r="CSV90"/>
      <c r="CSW90"/>
      <c r="CSX90"/>
      <c r="CSY90"/>
      <c r="CSZ90"/>
      <c r="CTA90"/>
      <c r="CTB90"/>
      <c r="CTC90"/>
      <c r="CTD90"/>
      <c r="CTE90"/>
      <c r="CTF90"/>
      <c r="CTG90"/>
      <c r="CTH90"/>
      <c r="CTI90"/>
      <c r="CTJ90"/>
      <c r="CTK90"/>
      <c r="CTL90"/>
      <c r="CTM90"/>
      <c r="CTN90"/>
      <c r="CTO90"/>
      <c r="CTP90"/>
      <c r="CTQ90"/>
      <c r="CTR90"/>
      <c r="CTS90"/>
      <c r="CTT90"/>
      <c r="CTU90"/>
      <c r="CTV90"/>
      <c r="CTW90"/>
      <c r="CTX90"/>
      <c r="CTY90"/>
      <c r="CTZ90"/>
      <c r="CUA90"/>
      <c r="CUB90"/>
      <c r="CUC90"/>
      <c r="CUD90"/>
      <c r="CUE90"/>
      <c r="CUF90"/>
      <c r="CUG90"/>
      <c r="CUH90"/>
      <c r="CUI90"/>
      <c r="CUJ90"/>
      <c r="CUK90"/>
      <c r="CUL90"/>
      <c r="CUM90"/>
      <c r="CUN90"/>
      <c r="CUO90"/>
      <c r="CUP90"/>
      <c r="CUQ90"/>
      <c r="CUR90"/>
      <c r="CUS90"/>
      <c r="CUT90"/>
      <c r="CUU90"/>
      <c r="CUV90"/>
      <c r="CUW90"/>
      <c r="CUX90"/>
      <c r="CUY90"/>
      <c r="CUZ90"/>
      <c r="CVA90"/>
      <c r="CVB90"/>
      <c r="CVC90"/>
      <c r="CVD90"/>
      <c r="CVE90"/>
      <c r="CVF90"/>
      <c r="CVG90"/>
      <c r="CVH90"/>
      <c r="CVI90"/>
      <c r="CVJ90"/>
      <c r="CVK90"/>
      <c r="CVL90"/>
      <c r="CVM90"/>
      <c r="CVN90"/>
      <c r="CVO90"/>
      <c r="CVP90"/>
      <c r="CVQ90"/>
      <c r="CVR90"/>
      <c r="CVS90"/>
      <c r="CVT90"/>
      <c r="CVU90"/>
      <c r="CVV90"/>
      <c r="CVW90"/>
      <c r="CVX90"/>
      <c r="CVY90"/>
      <c r="CVZ90"/>
      <c r="CWA90"/>
      <c r="CWB90"/>
      <c r="CWC90"/>
      <c r="CWD90"/>
      <c r="CWE90"/>
      <c r="CWF90"/>
      <c r="CWG90"/>
      <c r="CWH90"/>
      <c r="CWI90"/>
      <c r="CWJ90"/>
      <c r="CWK90"/>
      <c r="CWL90"/>
      <c r="CWM90"/>
      <c r="CWN90"/>
      <c r="CWO90"/>
      <c r="CWP90"/>
      <c r="CWQ90"/>
      <c r="CWR90"/>
      <c r="CWS90"/>
      <c r="CWT90"/>
      <c r="CWU90"/>
      <c r="CWV90"/>
      <c r="CWW90"/>
      <c r="CWX90"/>
      <c r="CWY90"/>
      <c r="CWZ90"/>
      <c r="CXA90"/>
      <c r="CXB90"/>
      <c r="CXC90"/>
      <c r="CXD90"/>
      <c r="CXE90"/>
      <c r="CXF90"/>
      <c r="CXG90"/>
      <c r="CXH90"/>
      <c r="CXI90"/>
      <c r="CXJ90"/>
      <c r="CXK90"/>
      <c r="CXL90"/>
      <c r="CXM90"/>
      <c r="CXN90"/>
      <c r="CXO90"/>
      <c r="CXP90"/>
      <c r="CXQ90"/>
      <c r="CXR90"/>
      <c r="CXS90"/>
      <c r="CXT90"/>
      <c r="CXU90"/>
      <c r="CXV90"/>
      <c r="CXW90"/>
      <c r="CXX90"/>
      <c r="CXY90"/>
      <c r="CXZ90"/>
      <c r="CYA90"/>
      <c r="CYB90"/>
      <c r="CYC90"/>
      <c r="CYD90"/>
      <c r="CYE90"/>
      <c r="CYF90"/>
      <c r="CYG90"/>
      <c r="CYH90"/>
      <c r="CYI90"/>
      <c r="CYJ90"/>
      <c r="CYK90"/>
      <c r="CYL90"/>
      <c r="CYM90"/>
      <c r="CYN90"/>
      <c r="CYO90"/>
      <c r="CYP90"/>
      <c r="CYQ90"/>
      <c r="CYR90"/>
      <c r="CYS90"/>
      <c r="CYT90"/>
      <c r="CYU90"/>
      <c r="CYV90"/>
      <c r="CYW90"/>
      <c r="CYX90"/>
      <c r="CYY90"/>
      <c r="CYZ90"/>
      <c r="CZA90"/>
      <c r="CZB90"/>
      <c r="CZC90"/>
      <c r="CZD90"/>
      <c r="CZE90"/>
      <c r="CZF90"/>
      <c r="CZG90"/>
      <c r="CZH90"/>
      <c r="CZI90"/>
      <c r="CZJ90"/>
      <c r="CZK90"/>
      <c r="CZL90"/>
      <c r="CZM90"/>
      <c r="CZN90"/>
      <c r="CZO90"/>
      <c r="CZP90"/>
      <c r="CZQ90"/>
      <c r="CZR90"/>
      <c r="CZS90"/>
      <c r="CZT90"/>
      <c r="CZU90"/>
      <c r="CZV90"/>
      <c r="CZW90"/>
      <c r="CZX90"/>
      <c r="CZY90"/>
      <c r="CZZ90"/>
      <c r="DAA90"/>
      <c r="DAB90"/>
      <c r="DAC90"/>
      <c r="DAD90"/>
      <c r="DAE90"/>
      <c r="DAF90"/>
      <c r="DAG90"/>
      <c r="DAH90"/>
      <c r="DAI90"/>
      <c r="DAJ90"/>
      <c r="DAK90"/>
      <c r="DAL90"/>
      <c r="DAM90"/>
      <c r="DAN90"/>
      <c r="DAO90"/>
      <c r="DAP90"/>
      <c r="DAQ90"/>
      <c r="DAR90"/>
      <c r="DAS90"/>
      <c r="DAT90"/>
      <c r="DAU90"/>
      <c r="DAV90"/>
      <c r="DAW90"/>
      <c r="DAX90"/>
      <c r="DAY90"/>
      <c r="DAZ90"/>
      <c r="DBA90"/>
      <c r="DBB90"/>
      <c r="DBC90"/>
      <c r="DBD90"/>
      <c r="DBE90"/>
      <c r="DBF90"/>
      <c r="DBG90"/>
      <c r="DBH90"/>
      <c r="DBI90"/>
      <c r="DBJ90"/>
      <c r="DBK90"/>
      <c r="DBL90"/>
      <c r="DBM90"/>
      <c r="DBN90"/>
      <c r="DBO90"/>
      <c r="DBP90"/>
      <c r="DBQ90"/>
      <c r="DBR90"/>
      <c r="DBS90"/>
      <c r="DBT90"/>
      <c r="DBU90"/>
      <c r="DBV90"/>
      <c r="DBW90"/>
      <c r="DBX90"/>
      <c r="DBY90"/>
      <c r="DBZ90"/>
      <c r="DCA90"/>
      <c r="DCB90"/>
      <c r="DCC90"/>
      <c r="DCD90"/>
      <c r="DCE90"/>
      <c r="DCF90"/>
      <c r="DCG90"/>
      <c r="DCH90"/>
      <c r="DCI90"/>
      <c r="DCJ90"/>
      <c r="DCK90"/>
      <c r="DCL90"/>
      <c r="DCM90"/>
      <c r="DCN90"/>
      <c r="DCO90"/>
      <c r="DCP90"/>
      <c r="DCQ90"/>
      <c r="DCR90"/>
      <c r="DCS90"/>
      <c r="DCT90"/>
      <c r="DCU90"/>
      <c r="DCV90"/>
      <c r="DCW90"/>
      <c r="DCX90"/>
      <c r="DCY90"/>
      <c r="DCZ90"/>
      <c r="DDA90"/>
      <c r="DDB90"/>
      <c r="DDC90"/>
      <c r="DDD90"/>
      <c r="DDE90"/>
      <c r="DDF90"/>
      <c r="DDG90"/>
      <c r="DDH90"/>
      <c r="DDI90"/>
      <c r="DDJ90"/>
      <c r="DDK90"/>
      <c r="DDL90"/>
      <c r="DDM90"/>
      <c r="DDN90"/>
      <c r="DDO90"/>
      <c r="DDP90"/>
      <c r="DDQ90"/>
      <c r="DDR90"/>
      <c r="DDS90"/>
      <c r="DDT90"/>
      <c r="DDU90"/>
      <c r="DDV90"/>
      <c r="DDW90"/>
      <c r="DDX90"/>
      <c r="DDY90"/>
      <c r="DDZ90"/>
      <c r="DEA90"/>
      <c r="DEB90"/>
      <c r="DEC90"/>
      <c r="DED90"/>
      <c r="DEE90"/>
      <c r="DEF90"/>
      <c r="DEG90"/>
      <c r="DEH90"/>
      <c r="DEI90"/>
      <c r="DEJ90"/>
      <c r="DEK90"/>
      <c r="DEL90"/>
      <c r="DEM90"/>
      <c r="DEN90"/>
      <c r="DEO90"/>
      <c r="DEP90"/>
      <c r="DEQ90"/>
      <c r="DER90"/>
      <c r="DES90"/>
      <c r="DET90"/>
      <c r="DEU90"/>
      <c r="DEV90"/>
      <c r="DEW90"/>
      <c r="DEX90"/>
      <c r="DEY90"/>
      <c r="DEZ90"/>
      <c r="DFA90"/>
      <c r="DFB90"/>
      <c r="DFC90"/>
      <c r="DFD90"/>
      <c r="DFE90"/>
      <c r="DFF90"/>
      <c r="DFG90"/>
      <c r="DFH90"/>
      <c r="DFI90"/>
      <c r="DFJ90"/>
      <c r="DFK90"/>
      <c r="DFL90"/>
      <c r="DFM90"/>
      <c r="DFN90"/>
      <c r="DFO90"/>
      <c r="DFP90"/>
      <c r="DFQ90"/>
      <c r="DFR90"/>
      <c r="DFS90"/>
      <c r="DFT90"/>
      <c r="DFU90"/>
      <c r="DFV90"/>
      <c r="DFW90"/>
      <c r="DFX90"/>
      <c r="DFY90"/>
      <c r="DFZ90"/>
      <c r="DGA90"/>
      <c r="DGB90"/>
      <c r="DGC90"/>
      <c r="DGD90"/>
      <c r="DGE90"/>
      <c r="DGF90"/>
      <c r="DGG90"/>
      <c r="DGH90"/>
      <c r="DGI90"/>
      <c r="DGJ90"/>
      <c r="DGK90"/>
      <c r="DGL90"/>
      <c r="DGM90"/>
      <c r="DGN90"/>
      <c r="DGO90"/>
      <c r="DGP90"/>
      <c r="DGQ90"/>
      <c r="DGR90"/>
      <c r="DGS90"/>
      <c r="DGT90"/>
      <c r="DGU90"/>
      <c r="DGV90"/>
      <c r="DGW90"/>
      <c r="DGX90"/>
      <c r="DGY90"/>
      <c r="DGZ90"/>
      <c r="DHA90"/>
      <c r="DHB90"/>
      <c r="DHC90"/>
      <c r="DHD90"/>
      <c r="DHE90"/>
      <c r="DHF90"/>
      <c r="DHG90"/>
      <c r="DHH90"/>
      <c r="DHI90"/>
      <c r="DHJ90"/>
      <c r="DHK90"/>
      <c r="DHL90"/>
      <c r="DHM90"/>
      <c r="DHN90"/>
      <c r="DHO90"/>
      <c r="DHP90"/>
      <c r="DHQ90"/>
      <c r="DHR90"/>
      <c r="DHS90"/>
      <c r="DHT90"/>
      <c r="DHU90"/>
      <c r="DHV90"/>
      <c r="DHW90"/>
      <c r="DHX90"/>
      <c r="DHY90"/>
      <c r="DHZ90"/>
      <c r="DIA90"/>
      <c r="DIB90"/>
      <c r="DIC90"/>
      <c r="DID90"/>
      <c r="DIE90"/>
      <c r="DIF90"/>
      <c r="DIG90"/>
      <c r="DIH90"/>
      <c r="DII90"/>
      <c r="DIJ90"/>
      <c r="DIK90"/>
      <c r="DIL90"/>
      <c r="DIM90"/>
      <c r="DIN90"/>
      <c r="DIO90"/>
      <c r="DIP90"/>
      <c r="DIQ90"/>
      <c r="DIR90"/>
      <c r="DIS90"/>
      <c r="DIT90"/>
      <c r="DIU90"/>
      <c r="DIV90"/>
      <c r="DIW90"/>
      <c r="DIX90"/>
      <c r="DIY90"/>
      <c r="DIZ90"/>
      <c r="DJA90"/>
      <c r="DJB90"/>
      <c r="DJC90"/>
      <c r="DJD90"/>
      <c r="DJE90"/>
      <c r="DJF90"/>
      <c r="DJG90"/>
      <c r="DJH90"/>
      <c r="DJI90"/>
      <c r="DJJ90"/>
      <c r="DJK90"/>
      <c r="DJL90"/>
      <c r="DJM90"/>
      <c r="DJN90"/>
      <c r="DJO90"/>
      <c r="DJP90"/>
      <c r="DJQ90"/>
      <c r="DJR90"/>
      <c r="DJS90"/>
      <c r="DJT90"/>
      <c r="DJU90"/>
      <c r="DJV90"/>
      <c r="DJW90"/>
      <c r="DJX90"/>
      <c r="DJY90"/>
      <c r="DJZ90"/>
      <c r="DKA90"/>
      <c r="DKB90"/>
      <c r="DKC90"/>
      <c r="DKD90"/>
      <c r="DKE90"/>
      <c r="DKF90"/>
      <c r="DKG90"/>
      <c r="DKH90"/>
      <c r="DKI90"/>
      <c r="DKJ90"/>
      <c r="DKK90"/>
      <c r="DKL90"/>
      <c r="DKM90"/>
      <c r="DKN90"/>
      <c r="DKO90"/>
      <c r="DKP90"/>
      <c r="DKQ90"/>
      <c r="DKR90"/>
      <c r="DKS90"/>
      <c r="DKT90"/>
      <c r="DKU90"/>
      <c r="DKV90"/>
      <c r="DKW90"/>
      <c r="DKX90"/>
      <c r="DKY90"/>
      <c r="DKZ90"/>
      <c r="DLA90"/>
      <c r="DLB90"/>
      <c r="DLC90"/>
      <c r="DLD90"/>
      <c r="DLE90"/>
      <c r="DLF90"/>
      <c r="DLG90"/>
      <c r="DLH90"/>
      <c r="DLI90"/>
      <c r="DLJ90"/>
      <c r="DLK90"/>
      <c r="DLL90"/>
      <c r="DLM90"/>
      <c r="DLN90"/>
      <c r="DLO90"/>
      <c r="DLP90"/>
      <c r="DLQ90"/>
      <c r="DLR90"/>
      <c r="DLS90"/>
      <c r="DLT90"/>
      <c r="DLU90"/>
      <c r="DLV90"/>
      <c r="DLW90"/>
      <c r="DLX90"/>
      <c r="DLY90"/>
      <c r="DLZ90"/>
      <c r="DMA90"/>
      <c r="DMB90"/>
      <c r="DMC90"/>
      <c r="DMD90"/>
      <c r="DME90"/>
      <c r="DMF90"/>
      <c r="DMG90"/>
      <c r="DMH90"/>
      <c r="DMI90"/>
      <c r="DMJ90"/>
      <c r="DMK90"/>
      <c r="DML90"/>
      <c r="DMM90"/>
      <c r="DMN90"/>
      <c r="DMO90"/>
      <c r="DMP90"/>
      <c r="DMQ90"/>
      <c r="DMR90"/>
      <c r="DMS90"/>
      <c r="DMT90"/>
      <c r="DMU90"/>
      <c r="DMV90"/>
      <c r="DMW90"/>
      <c r="DMX90"/>
      <c r="DMY90"/>
      <c r="DMZ90"/>
      <c r="DNA90"/>
      <c r="DNB90"/>
      <c r="DNC90"/>
      <c r="DND90"/>
      <c r="DNE90"/>
      <c r="DNF90"/>
      <c r="DNG90"/>
      <c r="DNH90"/>
      <c r="DNI90"/>
      <c r="DNJ90"/>
      <c r="DNK90"/>
      <c r="DNL90"/>
      <c r="DNM90"/>
      <c r="DNN90"/>
      <c r="DNO90"/>
      <c r="DNP90"/>
      <c r="DNQ90"/>
      <c r="DNR90"/>
      <c r="DNS90"/>
      <c r="DNT90"/>
      <c r="DNU90"/>
      <c r="DNV90"/>
      <c r="DNW90"/>
      <c r="DNX90"/>
      <c r="DNY90"/>
      <c r="DNZ90"/>
      <c r="DOA90"/>
      <c r="DOB90"/>
      <c r="DOC90"/>
      <c r="DOD90"/>
      <c r="DOE90"/>
      <c r="DOF90"/>
      <c r="DOG90"/>
      <c r="DOH90"/>
      <c r="DOI90"/>
      <c r="DOJ90"/>
      <c r="DOK90"/>
      <c r="DOL90"/>
      <c r="DOM90"/>
      <c r="DON90"/>
      <c r="DOO90"/>
      <c r="DOP90"/>
      <c r="DOQ90"/>
      <c r="DOR90"/>
      <c r="DOS90"/>
      <c r="DOT90"/>
      <c r="DOU90"/>
      <c r="DOV90"/>
      <c r="DOW90"/>
      <c r="DOX90"/>
      <c r="DOY90"/>
      <c r="DOZ90"/>
      <c r="DPA90"/>
      <c r="DPB90"/>
      <c r="DPC90"/>
      <c r="DPD90"/>
      <c r="DPE90"/>
      <c r="DPF90"/>
      <c r="DPG90"/>
      <c r="DPH90"/>
      <c r="DPI90"/>
      <c r="DPJ90"/>
      <c r="DPK90"/>
      <c r="DPL90"/>
      <c r="DPM90"/>
      <c r="DPN90"/>
      <c r="DPO90"/>
      <c r="DPP90"/>
      <c r="DPQ90"/>
      <c r="DPR90"/>
      <c r="DPS90"/>
      <c r="DPT90"/>
      <c r="DPU90"/>
      <c r="DPV90"/>
      <c r="DPW90"/>
      <c r="DPX90"/>
      <c r="DPY90"/>
      <c r="DPZ90"/>
      <c r="DQA90"/>
      <c r="DQB90"/>
      <c r="DQC90"/>
      <c r="DQD90"/>
      <c r="DQE90"/>
      <c r="DQF90"/>
      <c r="DQG90"/>
      <c r="DQH90"/>
      <c r="DQI90"/>
      <c r="DQJ90"/>
      <c r="DQK90"/>
      <c r="DQL90"/>
      <c r="DQM90"/>
      <c r="DQN90"/>
      <c r="DQO90"/>
      <c r="DQP90"/>
      <c r="DQQ90"/>
      <c r="DQR90"/>
      <c r="DQS90"/>
      <c r="DQT90"/>
      <c r="DQU90"/>
      <c r="DQV90"/>
      <c r="DQW90"/>
      <c r="DQX90"/>
      <c r="DQY90"/>
      <c r="DQZ90"/>
      <c r="DRA90"/>
      <c r="DRB90"/>
      <c r="DRC90"/>
      <c r="DRD90"/>
      <c r="DRE90"/>
      <c r="DRF90"/>
      <c r="DRG90"/>
      <c r="DRH90"/>
      <c r="DRI90"/>
      <c r="DRJ90"/>
      <c r="DRK90"/>
      <c r="DRL90"/>
      <c r="DRM90"/>
      <c r="DRN90"/>
      <c r="DRO90"/>
      <c r="DRP90"/>
      <c r="DRQ90"/>
      <c r="DRR90"/>
      <c r="DRS90"/>
      <c r="DRT90"/>
      <c r="DRU90"/>
      <c r="DRV90"/>
      <c r="DRW90"/>
      <c r="DRX90"/>
      <c r="DRY90"/>
      <c r="DRZ90"/>
      <c r="DSA90"/>
      <c r="DSB90"/>
      <c r="DSC90"/>
      <c r="DSD90"/>
      <c r="DSE90"/>
      <c r="DSF90"/>
      <c r="DSG90"/>
      <c r="DSH90"/>
      <c r="DSI90"/>
      <c r="DSJ90"/>
      <c r="DSK90"/>
      <c r="DSL90"/>
      <c r="DSM90"/>
      <c r="DSN90"/>
      <c r="DSO90"/>
      <c r="DSP90"/>
      <c r="DSQ90"/>
      <c r="DSR90"/>
      <c r="DSS90"/>
      <c r="DST90"/>
      <c r="DSU90"/>
      <c r="DSV90"/>
      <c r="DSW90"/>
      <c r="DSX90"/>
      <c r="DSY90"/>
      <c r="DSZ90"/>
      <c r="DTA90"/>
      <c r="DTB90"/>
      <c r="DTC90"/>
      <c r="DTD90"/>
      <c r="DTE90"/>
      <c r="DTF90"/>
      <c r="DTG90"/>
      <c r="DTH90"/>
      <c r="DTI90"/>
      <c r="DTJ90"/>
      <c r="DTK90"/>
      <c r="DTL90"/>
      <c r="DTM90"/>
      <c r="DTN90"/>
      <c r="DTO90"/>
      <c r="DTP90"/>
      <c r="DTQ90"/>
      <c r="DTR90"/>
      <c r="DTS90"/>
      <c r="DTT90"/>
      <c r="DTU90"/>
      <c r="DTV90"/>
      <c r="DTW90"/>
      <c r="DTX90"/>
      <c r="DTY90"/>
      <c r="DTZ90"/>
      <c r="DUA90"/>
      <c r="DUB90"/>
      <c r="DUC90"/>
      <c r="DUD90"/>
      <c r="DUE90"/>
      <c r="DUF90"/>
      <c r="DUG90"/>
      <c r="DUH90"/>
      <c r="DUI90"/>
      <c r="DUJ90"/>
      <c r="DUK90"/>
      <c r="DUL90"/>
      <c r="DUM90"/>
      <c r="DUN90"/>
      <c r="DUO90"/>
      <c r="DUP90"/>
      <c r="DUQ90"/>
      <c r="DUR90"/>
      <c r="DUS90"/>
      <c r="DUT90"/>
      <c r="DUU90"/>
      <c r="DUV90"/>
      <c r="DUW90"/>
      <c r="DUX90"/>
      <c r="DUY90"/>
      <c r="DUZ90"/>
      <c r="DVA90"/>
      <c r="DVB90"/>
      <c r="DVC90"/>
      <c r="DVD90"/>
      <c r="DVE90"/>
      <c r="DVF90"/>
      <c r="DVG90"/>
      <c r="DVH90"/>
      <c r="DVI90"/>
      <c r="DVJ90"/>
      <c r="DVK90"/>
      <c r="DVL90"/>
      <c r="DVM90"/>
      <c r="DVN90"/>
      <c r="DVO90"/>
      <c r="DVP90"/>
      <c r="DVQ90"/>
      <c r="DVR90"/>
      <c r="DVS90"/>
      <c r="DVT90"/>
      <c r="DVU90"/>
      <c r="DVV90"/>
      <c r="DVW90"/>
      <c r="DVX90"/>
      <c r="DVY90"/>
      <c r="DVZ90"/>
      <c r="DWA90"/>
      <c r="DWB90"/>
      <c r="DWC90"/>
      <c r="DWD90"/>
      <c r="DWE90"/>
      <c r="DWF90"/>
      <c r="DWG90"/>
      <c r="DWH90"/>
      <c r="DWI90"/>
      <c r="DWJ90"/>
      <c r="DWK90"/>
      <c r="DWL90"/>
      <c r="DWM90"/>
      <c r="DWN90"/>
      <c r="DWO90"/>
      <c r="DWP90"/>
      <c r="DWQ90"/>
      <c r="DWR90"/>
      <c r="DWS90"/>
      <c r="DWT90"/>
      <c r="DWU90"/>
      <c r="DWV90"/>
      <c r="DWW90"/>
      <c r="DWX90"/>
      <c r="DWY90"/>
      <c r="DWZ90"/>
      <c r="DXA90"/>
      <c r="DXB90"/>
      <c r="DXC90"/>
      <c r="DXD90"/>
      <c r="DXE90"/>
      <c r="DXF90"/>
      <c r="DXG90"/>
      <c r="DXH90"/>
      <c r="DXI90"/>
      <c r="DXJ90"/>
      <c r="DXK90"/>
      <c r="DXL90"/>
      <c r="DXM90"/>
      <c r="DXN90"/>
      <c r="DXO90"/>
      <c r="DXP90"/>
      <c r="DXQ90"/>
      <c r="DXR90"/>
      <c r="DXS90"/>
      <c r="DXT90"/>
      <c r="DXU90"/>
      <c r="DXV90"/>
      <c r="DXW90"/>
      <c r="DXX90"/>
      <c r="DXY90"/>
      <c r="DXZ90"/>
      <c r="DYA90"/>
      <c r="DYB90"/>
      <c r="DYC90"/>
      <c r="DYD90"/>
      <c r="DYE90"/>
      <c r="DYF90"/>
      <c r="DYG90"/>
      <c r="DYH90"/>
      <c r="DYI90"/>
      <c r="DYJ90"/>
      <c r="DYK90"/>
      <c r="DYL90"/>
      <c r="DYM90"/>
      <c r="DYN90"/>
      <c r="DYO90"/>
      <c r="DYP90"/>
      <c r="DYQ90"/>
      <c r="DYR90"/>
      <c r="DYS90"/>
      <c r="DYT90"/>
      <c r="DYU90"/>
      <c r="DYV90"/>
      <c r="DYW90"/>
      <c r="DYX90"/>
      <c r="DYY90"/>
      <c r="DYZ90"/>
      <c r="DZA90"/>
      <c r="DZB90"/>
      <c r="DZC90"/>
      <c r="DZD90"/>
      <c r="DZE90"/>
      <c r="DZF90"/>
      <c r="DZG90"/>
      <c r="DZH90"/>
      <c r="DZI90"/>
      <c r="DZJ90"/>
      <c r="DZK90"/>
      <c r="DZL90"/>
      <c r="DZM90"/>
      <c r="DZN90"/>
      <c r="DZO90"/>
      <c r="DZP90"/>
      <c r="DZQ90"/>
      <c r="DZR90"/>
      <c r="DZS90"/>
      <c r="DZT90"/>
      <c r="DZU90"/>
      <c r="DZV90"/>
      <c r="DZW90"/>
      <c r="DZX90"/>
      <c r="DZY90"/>
      <c r="DZZ90"/>
      <c r="EAA90"/>
      <c r="EAB90"/>
      <c r="EAC90"/>
      <c r="EAD90"/>
      <c r="EAE90"/>
      <c r="EAF90"/>
      <c r="EAG90"/>
      <c r="EAH90"/>
      <c r="EAI90"/>
      <c r="EAJ90"/>
      <c r="EAK90"/>
      <c r="EAL90"/>
      <c r="EAM90"/>
      <c r="EAN90"/>
      <c r="EAO90"/>
      <c r="EAP90"/>
      <c r="EAQ90"/>
      <c r="EAR90"/>
      <c r="EAS90"/>
      <c r="EAT90"/>
      <c r="EAU90"/>
      <c r="EAV90"/>
      <c r="EAW90"/>
      <c r="EAX90"/>
      <c r="EAY90"/>
      <c r="EAZ90"/>
      <c r="EBA90"/>
      <c r="EBB90"/>
      <c r="EBC90"/>
      <c r="EBD90"/>
      <c r="EBE90"/>
      <c r="EBF90"/>
      <c r="EBG90"/>
      <c r="EBH90"/>
      <c r="EBI90"/>
      <c r="EBJ90"/>
      <c r="EBK90"/>
      <c r="EBL90"/>
      <c r="EBM90"/>
      <c r="EBN90"/>
      <c r="EBO90"/>
      <c r="EBP90"/>
      <c r="EBQ90"/>
      <c r="EBR90"/>
      <c r="EBS90"/>
      <c r="EBT90"/>
      <c r="EBU90"/>
      <c r="EBV90"/>
      <c r="EBW90"/>
      <c r="EBX90"/>
      <c r="EBY90"/>
      <c r="EBZ90"/>
      <c r="ECA90"/>
      <c r="ECB90"/>
      <c r="ECC90"/>
      <c r="ECD90"/>
      <c r="ECE90"/>
      <c r="ECF90"/>
      <c r="ECG90"/>
      <c r="ECH90"/>
      <c r="ECI90"/>
      <c r="ECJ90"/>
      <c r="ECK90"/>
      <c r="ECL90"/>
      <c r="ECM90"/>
      <c r="ECN90"/>
      <c r="ECO90"/>
      <c r="ECP90"/>
      <c r="ECQ90"/>
      <c r="ECR90"/>
      <c r="ECS90"/>
      <c r="ECT90"/>
      <c r="ECU90"/>
      <c r="ECV90"/>
      <c r="ECW90"/>
      <c r="ECX90"/>
      <c r="ECY90"/>
      <c r="ECZ90"/>
      <c r="EDA90"/>
      <c r="EDB90"/>
      <c r="EDC90"/>
      <c r="EDD90"/>
      <c r="EDE90"/>
      <c r="EDF90"/>
      <c r="EDG90"/>
      <c r="EDH90"/>
      <c r="EDI90"/>
      <c r="EDJ90"/>
      <c r="EDK90"/>
      <c r="EDL90"/>
      <c r="EDM90"/>
      <c r="EDN90"/>
      <c r="EDO90"/>
      <c r="EDP90"/>
      <c r="EDQ90"/>
      <c r="EDR90"/>
      <c r="EDS90"/>
      <c r="EDT90"/>
      <c r="EDU90"/>
      <c r="EDV90"/>
      <c r="EDW90"/>
      <c r="EDX90"/>
      <c r="EDY90"/>
      <c r="EDZ90"/>
      <c r="EEA90"/>
      <c r="EEB90"/>
      <c r="EEC90"/>
      <c r="EED90"/>
      <c r="EEE90"/>
      <c r="EEF90"/>
      <c r="EEG90"/>
      <c r="EEH90"/>
      <c r="EEI90"/>
      <c r="EEJ90"/>
      <c r="EEK90"/>
      <c r="EEL90"/>
      <c r="EEM90"/>
      <c r="EEN90"/>
      <c r="EEO90"/>
      <c r="EEP90"/>
      <c r="EEQ90"/>
      <c r="EER90"/>
      <c r="EES90"/>
      <c r="EET90"/>
      <c r="EEU90"/>
      <c r="EEV90"/>
      <c r="EEW90"/>
      <c r="EEX90"/>
      <c r="EEY90"/>
      <c r="EEZ90"/>
      <c r="EFA90"/>
      <c r="EFB90"/>
      <c r="EFC90"/>
      <c r="EFD90"/>
      <c r="EFE90"/>
      <c r="EFF90"/>
      <c r="EFG90"/>
      <c r="EFH90"/>
      <c r="EFI90"/>
      <c r="EFJ90"/>
      <c r="EFK90"/>
      <c r="EFL90"/>
      <c r="EFM90"/>
      <c r="EFN90"/>
      <c r="EFO90"/>
      <c r="EFP90"/>
      <c r="EFQ90"/>
      <c r="EFR90"/>
      <c r="EFS90"/>
      <c r="EFT90"/>
      <c r="EFU90"/>
      <c r="EFV90"/>
      <c r="EFW90"/>
      <c r="EFX90"/>
      <c r="EFY90"/>
      <c r="EFZ90"/>
      <c r="EGA90"/>
      <c r="EGB90"/>
      <c r="EGC90"/>
      <c r="EGD90"/>
      <c r="EGE90"/>
      <c r="EGF90"/>
      <c r="EGG90"/>
      <c r="EGH90"/>
      <c r="EGI90"/>
      <c r="EGJ90"/>
      <c r="EGK90"/>
      <c r="EGL90"/>
      <c r="EGM90"/>
      <c r="EGN90"/>
      <c r="EGO90"/>
      <c r="EGP90"/>
      <c r="EGQ90"/>
      <c r="EGR90"/>
      <c r="EGS90"/>
      <c r="EGT90"/>
      <c r="EGU90"/>
      <c r="EGV90"/>
      <c r="EGW90"/>
      <c r="EGX90"/>
      <c r="EGY90"/>
      <c r="EGZ90"/>
      <c r="EHA90"/>
      <c r="EHB90"/>
      <c r="EHC90"/>
      <c r="EHD90"/>
      <c r="EHE90"/>
      <c r="EHF90"/>
      <c r="EHG90"/>
      <c r="EHH90"/>
      <c r="EHI90"/>
      <c r="EHJ90"/>
      <c r="EHK90"/>
      <c r="EHL90"/>
      <c r="EHM90"/>
      <c r="EHN90"/>
      <c r="EHO90"/>
      <c r="EHP90"/>
      <c r="EHQ90"/>
      <c r="EHR90"/>
      <c r="EHS90"/>
      <c r="EHT90"/>
      <c r="EHU90"/>
      <c r="EHV90"/>
      <c r="EHW90"/>
      <c r="EHX90"/>
      <c r="EHY90"/>
      <c r="EHZ90"/>
      <c r="EIA90"/>
      <c r="EIB90"/>
      <c r="EIC90"/>
      <c r="EID90"/>
      <c r="EIE90"/>
      <c r="EIF90"/>
      <c r="EIG90"/>
      <c r="EIH90"/>
      <c r="EII90"/>
      <c r="EIJ90"/>
      <c r="EIK90"/>
      <c r="EIL90"/>
      <c r="EIM90"/>
      <c r="EIN90"/>
      <c r="EIO90"/>
      <c r="EIP90"/>
      <c r="EIQ90"/>
      <c r="EIR90"/>
      <c r="EIS90"/>
      <c r="EIT90"/>
      <c r="EIU90"/>
      <c r="EIV90"/>
      <c r="EIW90"/>
      <c r="EIX90"/>
      <c r="EIY90"/>
      <c r="EIZ90"/>
      <c r="EJA90"/>
      <c r="EJB90"/>
      <c r="EJC90"/>
      <c r="EJD90"/>
      <c r="EJE90"/>
      <c r="EJF90"/>
      <c r="EJG90"/>
      <c r="EJH90"/>
      <c r="EJI90"/>
      <c r="EJJ90"/>
      <c r="EJK90"/>
      <c r="EJL90"/>
      <c r="EJM90"/>
      <c r="EJN90"/>
      <c r="EJO90"/>
      <c r="EJP90"/>
      <c r="EJQ90"/>
      <c r="EJR90"/>
      <c r="EJS90"/>
      <c r="EJT90"/>
      <c r="EJU90"/>
      <c r="EJV90"/>
      <c r="EJW90"/>
      <c r="EJX90"/>
      <c r="EJY90"/>
      <c r="EJZ90"/>
      <c r="EKA90"/>
      <c r="EKB90"/>
      <c r="EKC90"/>
      <c r="EKD90"/>
      <c r="EKE90"/>
      <c r="EKF90"/>
      <c r="EKG90"/>
      <c r="EKH90"/>
      <c r="EKI90"/>
      <c r="EKJ90"/>
      <c r="EKK90"/>
      <c r="EKL90"/>
      <c r="EKM90"/>
      <c r="EKN90"/>
      <c r="EKO90"/>
      <c r="EKP90"/>
      <c r="EKQ90"/>
      <c r="EKR90"/>
      <c r="EKS90"/>
      <c r="EKT90"/>
      <c r="EKU90"/>
      <c r="EKV90"/>
      <c r="EKW90"/>
      <c r="EKX90"/>
      <c r="EKY90"/>
      <c r="EKZ90"/>
      <c r="ELA90"/>
      <c r="ELB90"/>
      <c r="ELC90"/>
      <c r="ELD90"/>
      <c r="ELE90"/>
      <c r="ELF90"/>
      <c r="ELG90"/>
      <c r="ELH90"/>
      <c r="ELI90"/>
      <c r="ELJ90"/>
      <c r="ELK90"/>
      <c r="ELL90"/>
      <c r="ELM90"/>
      <c r="ELN90"/>
      <c r="ELO90"/>
      <c r="ELP90"/>
      <c r="ELQ90"/>
      <c r="ELR90"/>
      <c r="ELS90"/>
      <c r="ELT90"/>
      <c r="ELU90"/>
      <c r="ELV90"/>
      <c r="ELW90"/>
      <c r="ELX90"/>
      <c r="ELY90"/>
      <c r="ELZ90"/>
      <c r="EMA90"/>
      <c r="EMB90"/>
      <c r="EMC90"/>
      <c r="EMD90"/>
      <c r="EME90"/>
      <c r="EMF90"/>
      <c r="EMG90"/>
      <c r="EMH90"/>
      <c r="EMI90"/>
      <c r="EMJ90"/>
      <c r="EMK90"/>
      <c r="EML90"/>
      <c r="EMM90"/>
      <c r="EMN90"/>
      <c r="EMO90"/>
      <c r="EMP90"/>
      <c r="EMQ90"/>
      <c r="EMR90"/>
      <c r="EMS90"/>
      <c r="EMT90"/>
      <c r="EMU90"/>
      <c r="EMV90"/>
      <c r="EMW90"/>
      <c r="EMX90"/>
      <c r="EMY90"/>
      <c r="EMZ90"/>
      <c r="ENA90"/>
      <c r="ENB90"/>
      <c r="ENC90"/>
      <c r="END90"/>
      <c r="ENE90"/>
      <c r="ENF90"/>
      <c r="ENG90"/>
      <c r="ENH90"/>
      <c r="ENI90"/>
      <c r="ENJ90"/>
      <c r="ENK90"/>
      <c r="ENL90"/>
      <c r="ENM90"/>
      <c r="ENN90"/>
      <c r="ENO90"/>
      <c r="ENP90"/>
      <c r="ENQ90"/>
      <c r="ENR90"/>
      <c r="ENS90"/>
      <c r="ENT90"/>
      <c r="ENU90"/>
      <c r="ENV90"/>
      <c r="ENW90"/>
      <c r="ENX90"/>
      <c r="ENY90"/>
      <c r="ENZ90"/>
      <c r="EOA90"/>
      <c r="EOB90"/>
      <c r="EOC90"/>
      <c r="EOD90"/>
      <c r="EOE90"/>
      <c r="EOF90"/>
      <c r="EOG90"/>
      <c r="EOH90"/>
      <c r="EOI90"/>
      <c r="EOJ90"/>
      <c r="EOK90"/>
      <c r="EOL90"/>
      <c r="EOM90"/>
      <c r="EON90"/>
      <c r="EOO90"/>
      <c r="EOP90"/>
      <c r="EOQ90"/>
      <c r="EOR90"/>
      <c r="EOS90"/>
      <c r="EOT90"/>
      <c r="EOU90"/>
      <c r="EOV90"/>
      <c r="EOW90"/>
      <c r="EOX90"/>
      <c r="EOY90"/>
      <c r="EOZ90"/>
      <c r="EPA90"/>
      <c r="EPB90"/>
      <c r="EPC90"/>
      <c r="EPD90"/>
      <c r="EPE90"/>
      <c r="EPF90"/>
      <c r="EPG90"/>
      <c r="EPH90"/>
      <c r="EPI90"/>
      <c r="EPJ90"/>
      <c r="EPK90"/>
      <c r="EPL90"/>
      <c r="EPM90"/>
      <c r="EPN90"/>
      <c r="EPO90"/>
      <c r="EPP90"/>
      <c r="EPQ90"/>
      <c r="EPR90"/>
      <c r="EPS90"/>
      <c r="EPT90"/>
      <c r="EPU90"/>
      <c r="EPV90"/>
      <c r="EPW90"/>
      <c r="EPX90"/>
      <c r="EPY90"/>
      <c r="EPZ90"/>
      <c r="EQA90"/>
      <c r="EQB90"/>
      <c r="EQC90"/>
      <c r="EQD90"/>
      <c r="EQE90"/>
      <c r="EQF90"/>
      <c r="EQG90"/>
      <c r="EQH90"/>
      <c r="EQI90"/>
      <c r="EQJ90"/>
      <c r="EQK90"/>
      <c r="EQL90"/>
      <c r="EQM90"/>
      <c r="EQN90"/>
      <c r="EQO90"/>
      <c r="EQP90"/>
      <c r="EQQ90"/>
      <c r="EQR90"/>
      <c r="EQS90"/>
      <c r="EQT90"/>
      <c r="EQU90"/>
      <c r="EQV90"/>
      <c r="EQW90"/>
      <c r="EQX90"/>
      <c r="EQY90"/>
      <c r="EQZ90"/>
      <c r="ERA90"/>
      <c r="ERB90"/>
      <c r="ERC90"/>
      <c r="ERD90"/>
      <c r="ERE90"/>
      <c r="ERF90"/>
      <c r="ERG90"/>
      <c r="ERH90"/>
      <c r="ERI90"/>
      <c r="ERJ90"/>
      <c r="ERK90"/>
      <c r="ERL90"/>
      <c r="ERM90"/>
      <c r="ERN90"/>
      <c r="ERO90"/>
      <c r="ERP90"/>
      <c r="ERQ90"/>
      <c r="ERR90"/>
      <c r="ERS90"/>
      <c r="ERT90"/>
      <c r="ERU90"/>
      <c r="ERV90"/>
      <c r="ERW90"/>
      <c r="ERX90"/>
      <c r="ERY90"/>
      <c r="ERZ90"/>
      <c r="ESA90"/>
      <c r="ESB90"/>
      <c r="ESC90"/>
      <c r="ESD90"/>
      <c r="ESE90"/>
      <c r="ESF90"/>
      <c r="ESG90"/>
      <c r="ESH90"/>
      <c r="ESI90"/>
      <c r="ESJ90"/>
      <c r="ESK90"/>
      <c r="ESL90"/>
      <c r="ESM90"/>
      <c r="ESN90"/>
      <c r="ESO90"/>
      <c r="ESP90"/>
      <c r="ESQ90"/>
      <c r="ESR90"/>
      <c r="ESS90"/>
      <c r="EST90"/>
      <c r="ESU90"/>
      <c r="ESV90"/>
      <c r="ESW90"/>
      <c r="ESX90"/>
      <c r="ESY90"/>
      <c r="ESZ90"/>
      <c r="ETA90"/>
      <c r="ETB90"/>
      <c r="ETC90"/>
      <c r="ETD90"/>
      <c r="ETE90"/>
      <c r="ETF90"/>
      <c r="ETG90"/>
      <c r="ETH90"/>
      <c r="ETI90"/>
      <c r="ETJ90"/>
      <c r="ETK90"/>
      <c r="ETL90"/>
      <c r="ETM90"/>
      <c r="ETN90"/>
      <c r="ETO90"/>
      <c r="ETP90"/>
      <c r="ETQ90"/>
      <c r="ETR90"/>
      <c r="ETS90"/>
      <c r="ETT90"/>
      <c r="ETU90"/>
      <c r="ETV90"/>
      <c r="ETW90"/>
      <c r="ETX90"/>
      <c r="ETY90"/>
      <c r="ETZ90"/>
      <c r="EUA90"/>
      <c r="EUB90"/>
      <c r="EUC90"/>
      <c r="EUD90"/>
      <c r="EUE90"/>
      <c r="EUF90"/>
      <c r="EUG90"/>
      <c r="EUH90"/>
      <c r="EUI90"/>
      <c r="EUJ90"/>
      <c r="EUK90"/>
      <c r="EUL90"/>
      <c r="EUM90"/>
      <c r="EUN90"/>
      <c r="EUO90"/>
      <c r="EUP90"/>
      <c r="EUQ90"/>
      <c r="EUR90"/>
      <c r="EUS90"/>
      <c r="EUT90"/>
      <c r="EUU90"/>
      <c r="EUV90"/>
      <c r="EUW90"/>
      <c r="EUX90"/>
      <c r="EUY90"/>
      <c r="EUZ90"/>
      <c r="EVA90"/>
      <c r="EVB90"/>
      <c r="EVC90"/>
      <c r="EVD90"/>
      <c r="EVE90"/>
      <c r="EVF90"/>
      <c r="EVG90"/>
      <c r="EVH90"/>
      <c r="EVI90"/>
      <c r="EVJ90"/>
      <c r="EVK90"/>
      <c r="EVL90"/>
      <c r="EVM90"/>
      <c r="EVN90"/>
      <c r="EVO90"/>
      <c r="EVP90"/>
      <c r="EVQ90"/>
      <c r="EVR90"/>
      <c r="EVS90"/>
      <c r="EVT90"/>
      <c r="EVU90"/>
      <c r="EVV90"/>
      <c r="EVW90"/>
      <c r="EVX90"/>
      <c r="EVY90"/>
      <c r="EVZ90"/>
      <c r="EWA90"/>
      <c r="EWB90"/>
      <c r="EWC90"/>
      <c r="EWD90"/>
      <c r="EWE90"/>
      <c r="EWF90"/>
      <c r="EWG90"/>
      <c r="EWH90"/>
      <c r="EWI90"/>
      <c r="EWJ90"/>
      <c r="EWK90"/>
      <c r="EWL90"/>
      <c r="EWM90"/>
      <c r="EWN90"/>
      <c r="EWO90"/>
      <c r="EWP90"/>
      <c r="EWQ90"/>
      <c r="EWR90"/>
      <c r="EWS90"/>
      <c r="EWT90"/>
      <c r="EWU90"/>
      <c r="EWV90"/>
      <c r="EWW90"/>
      <c r="EWX90"/>
      <c r="EWY90"/>
      <c r="EWZ90"/>
      <c r="EXA90"/>
      <c r="EXB90"/>
      <c r="EXC90"/>
      <c r="EXD90"/>
      <c r="EXE90"/>
      <c r="EXF90"/>
      <c r="EXG90"/>
      <c r="EXH90"/>
      <c r="EXI90"/>
      <c r="EXJ90"/>
      <c r="EXK90"/>
      <c r="EXL90"/>
      <c r="EXM90"/>
      <c r="EXN90"/>
      <c r="EXO90"/>
      <c r="EXP90"/>
      <c r="EXQ90"/>
      <c r="EXR90"/>
      <c r="EXS90"/>
      <c r="EXT90"/>
      <c r="EXU90"/>
      <c r="EXV90"/>
      <c r="EXW90"/>
      <c r="EXX90"/>
      <c r="EXY90"/>
      <c r="EXZ90"/>
      <c r="EYA90"/>
      <c r="EYB90"/>
      <c r="EYC90"/>
      <c r="EYD90"/>
      <c r="EYE90"/>
      <c r="EYF90"/>
      <c r="EYG90"/>
      <c r="EYH90"/>
      <c r="EYI90"/>
      <c r="EYJ90"/>
      <c r="EYK90"/>
      <c r="EYL90"/>
      <c r="EYM90"/>
      <c r="EYN90"/>
      <c r="EYO90"/>
      <c r="EYP90"/>
      <c r="EYQ90"/>
      <c r="EYR90"/>
      <c r="EYS90"/>
      <c r="EYT90"/>
      <c r="EYU90"/>
      <c r="EYV90"/>
      <c r="EYW90"/>
      <c r="EYX90"/>
      <c r="EYY90"/>
      <c r="EYZ90"/>
      <c r="EZA90"/>
      <c r="EZB90"/>
      <c r="EZC90"/>
      <c r="EZD90"/>
      <c r="EZE90"/>
      <c r="EZF90"/>
      <c r="EZG90"/>
      <c r="EZH90"/>
      <c r="EZI90"/>
      <c r="EZJ90"/>
      <c r="EZK90"/>
      <c r="EZL90"/>
      <c r="EZM90"/>
      <c r="EZN90"/>
      <c r="EZO90"/>
      <c r="EZP90"/>
      <c r="EZQ90"/>
      <c r="EZR90"/>
      <c r="EZS90"/>
      <c r="EZT90"/>
      <c r="EZU90"/>
      <c r="EZV90"/>
      <c r="EZW90"/>
      <c r="EZX90"/>
      <c r="EZY90"/>
      <c r="EZZ90"/>
      <c r="FAA90"/>
      <c r="FAB90"/>
      <c r="FAC90"/>
      <c r="FAD90"/>
      <c r="FAE90"/>
      <c r="FAF90"/>
      <c r="FAG90"/>
      <c r="FAH90"/>
      <c r="FAI90"/>
      <c r="FAJ90"/>
      <c r="FAK90"/>
      <c r="FAL90"/>
      <c r="FAM90"/>
      <c r="FAN90"/>
      <c r="FAO90"/>
      <c r="FAP90"/>
      <c r="FAQ90"/>
      <c r="FAR90"/>
      <c r="FAS90"/>
      <c r="FAT90"/>
      <c r="FAU90"/>
      <c r="FAV90"/>
      <c r="FAW90"/>
      <c r="FAX90"/>
      <c r="FAY90"/>
      <c r="FAZ90"/>
      <c r="FBA90"/>
      <c r="FBB90"/>
      <c r="FBC90"/>
      <c r="FBD90"/>
      <c r="FBE90"/>
      <c r="FBF90"/>
      <c r="FBG90"/>
      <c r="FBH90"/>
      <c r="FBI90"/>
      <c r="FBJ90"/>
      <c r="FBK90"/>
      <c r="FBL90"/>
      <c r="FBM90"/>
      <c r="FBN90"/>
      <c r="FBO90"/>
      <c r="FBP90"/>
      <c r="FBQ90"/>
      <c r="FBR90"/>
      <c r="FBS90"/>
      <c r="FBT90"/>
      <c r="FBU90"/>
      <c r="FBV90"/>
      <c r="FBW90"/>
      <c r="FBX90"/>
      <c r="FBY90"/>
      <c r="FBZ90"/>
      <c r="FCA90"/>
      <c r="FCB90"/>
      <c r="FCC90"/>
      <c r="FCD90"/>
      <c r="FCE90"/>
      <c r="FCF90"/>
      <c r="FCG90"/>
      <c r="FCH90"/>
      <c r="FCI90"/>
      <c r="FCJ90"/>
      <c r="FCK90"/>
      <c r="FCL90"/>
      <c r="FCM90"/>
      <c r="FCN90"/>
      <c r="FCO90"/>
      <c r="FCP90"/>
      <c r="FCQ90"/>
      <c r="FCR90"/>
      <c r="FCS90"/>
      <c r="FCT90"/>
      <c r="FCU90"/>
      <c r="FCV90"/>
      <c r="FCW90"/>
      <c r="FCX90"/>
      <c r="FCY90"/>
      <c r="FCZ90"/>
      <c r="FDA90"/>
      <c r="FDB90"/>
      <c r="FDC90"/>
      <c r="FDD90"/>
      <c r="FDE90"/>
      <c r="FDF90"/>
      <c r="FDG90"/>
      <c r="FDH90"/>
      <c r="FDI90"/>
      <c r="FDJ90"/>
      <c r="FDK90"/>
      <c r="FDL90"/>
      <c r="FDM90"/>
      <c r="FDN90"/>
      <c r="FDO90"/>
      <c r="FDP90"/>
      <c r="FDQ90"/>
      <c r="FDR90"/>
      <c r="FDS90"/>
      <c r="FDT90"/>
      <c r="FDU90"/>
      <c r="FDV90"/>
      <c r="FDW90"/>
      <c r="FDX90"/>
      <c r="FDY90"/>
      <c r="FDZ90"/>
      <c r="FEA90"/>
      <c r="FEB90"/>
      <c r="FEC90"/>
      <c r="FED90"/>
      <c r="FEE90"/>
      <c r="FEF90"/>
      <c r="FEG90"/>
      <c r="FEH90"/>
      <c r="FEI90"/>
      <c r="FEJ90"/>
      <c r="FEK90"/>
      <c r="FEL90"/>
      <c r="FEM90"/>
      <c r="FEN90"/>
      <c r="FEO90"/>
      <c r="FEP90"/>
      <c r="FEQ90"/>
      <c r="FER90"/>
      <c r="FES90"/>
      <c r="FET90"/>
      <c r="FEU90"/>
      <c r="FEV90"/>
      <c r="FEW90"/>
      <c r="FEX90"/>
      <c r="FEY90"/>
      <c r="FEZ90"/>
      <c r="FFA90"/>
      <c r="FFB90"/>
      <c r="FFC90"/>
      <c r="FFD90"/>
      <c r="FFE90"/>
      <c r="FFF90"/>
      <c r="FFG90"/>
      <c r="FFH90"/>
      <c r="FFI90"/>
      <c r="FFJ90"/>
      <c r="FFK90"/>
      <c r="FFL90"/>
      <c r="FFM90"/>
      <c r="FFN90"/>
      <c r="FFO90"/>
      <c r="FFP90"/>
      <c r="FFQ90"/>
      <c r="FFR90"/>
      <c r="FFS90"/>
      <c r="FFT90"/>
      <c r="FFU90"/>
      <c r="FFV90"/>
      <c r="FFW90"/>
      <c r="FFX90"/>
      <c r="FFY90"/>
      <c r="FFZ90"/>
      <c r="FGA90"/>
      <c r="FGB90"/>
      <c r="FGC90"/>
      <c r="FGD90"/>
      <c r="FGE90"/>
      <c r="FGF90"/>
      <c r="FGG90"/>
      <c r="FGH90"/>
      <c r="FGI90"/>
      <c r="FGJ90"/>
      <c r="FGK90"/>
      <c r="FGL90"/>
      <c r="FGM90"/>
      <c r="FGN90"/>
      <c r="FGO90"/>
      <c r="FGP90"/>
      <c r="FGQ90"/>
      <c r="FGR90"/>
      <c r="FGS90"/>
      <c r="FGT90"/>
      <c r="FGU90"/>
      <c r="FGV90"/>
      <c r="FGW90"/>
      <c r="FGX90"/>
      <c r="FGY90"/>
      <c r="FGZ90"/>
      <c r="FHA90"/>
      <c r="FHB90"/>
      <c r="FHC90"/>
      <c r="FHD90"/>
      <c r="FHE90"/>
      <c r="FHF90"/>
      <c r="FHG90"/>
      <c r="FHH90"/>
      <c r="FHI90"/>
      <c r="FHJ90"/>
      <c r="FHK90"/>
      <c r="FHL90"/>
      <c r="FHM90"/>
      <c r="FHN90"/>
      <c r="FHO90"/>
      <c r="FHP90"/>
      <c r="FHQ90"/>
      <c r="FHR90"/>
      <c r="FHS90"/>
      <c r="FHT90"/>
      <c r="FHU90"/>
      <c r="FHV90"/>
      <c r="FHW90"/>
      <c r="FHX90"/>
      <c r="FHY90"/>
      <c r="FHZ90"/>
      <c r="FIA90"/>
      <c r="FIB90"/>
      <c r="FIC90"/>
      <c r="FID90"/>
      <c r="FIE90"/>
      <c r="FIF90"/>
      <c r="FIG90"/>
      <c r="FIH90"/>
      <c r="FII90"/>
      <c r="FIJ90"/>
      <c r="FIK90"/>
      <c r="FIL90"/>
      <c r="FIM90"/>
      <c r="FIN90"/>
      <c r="FIO90"/>
      <c r="FIP90"/>
      <c r="FIQ90"/>
      <c r="FIR90"/>
      <c r="FIS90"/>
      <c r="FIT90"/>
      <c r="FIU90"/>
      <c r="FIV90"/>
      <c r="FIW90"/>
      <c r="FIX90"/>
      <c r="FIY90"/>
      <c r="FIZ90"/>
      <c r="FJA90"/>
      <c r="FJB90"/>
      <c r="FJC90"/>
      <c r="FJD90"/>
      <c r="FJE90"/>
      <c r="FJF90"/>
      <c r="FJG90"/>
      <c r="FJH90"/>
      <c r="FJI90"/>
      <c r="FJJ90"/>
      <c r="FJK90"/>
      <c r="FJL90"/>
      <c r="FJM90"/>
      <c r="FJN90"/>
      <c r="FJO90"/>
      <c r="FJP90"/>
      <c r="FJQ90"/>
      <c r="FJR90"/>
      <c r="FJS90"/>
      <c r="FJT90"/>
      <c r="FJU90"/>
      <c r="FJV90"/>
      <c r="FJW90"/>
      <c r="FJX90"/>
      <c r="FJY90"/>
      <c r="FJZ90"/>
      <c r="FKA90"/>
      <c r="FKB90"/>
      <c r="FKC90"/>
      <c r="FKD90"/>
      <c r="FKE90"/>
      <c r="FKF90"/>
      <c r="FKG90"/>
      <c r="FKH90"/>
      <c r="FKI90"/>
      <c r="FKJ90"/>
      <c r="FKK90"/>
      <c r="FKL90"/>
      <c r="FKM90"/>
      <c r="FKN90"/>
      <c r="FKO90"/>
      <c r="FKP90"/>
      <c r="FKQ90"/>
      <c r="FKR90"/>
      <c r="FKS90"/>
      <c r="FKT90"/>
      <c r="FKU90"/>
      <c r="FKV90"/>
      <c r="FKW90"/>
      <c r="FKX90"/>
      <c r="FKY90"/>
      <c r="FKZ90"/>
      <c r="FLA90"/>
      <c r="FLB90"/>
      <c r="FLC90"/>
      <c r="FLD90"/>
      <c r="FLE90"/>
      <c r="FLF90"/>
      <c r="FLG90"/>
      <c r="FLH90"/>
      <c r="FLI90"/>
      <c r="FLJ90"/>
      <c r="FLK90"/>
      <c r="FLL90"/>
      <c r="FLM90"/>
      <c r="FLN90"/>
      <c r="FLO90"/>
      <c r="FLP90"/>
      <c r="FLQ90"/>
      <c r="FLR90"/>
      <c r="FLS90"/>
      <c r="FLT90"/>
      <c r="FLU90"/>
      <c r="FLV90"/>
      <c r="FLW90"/>
      <c r="FLX90"/>
      <c r="FLY90"/>
      <c r="FLZ90"/>
      <c r="FMA90"/>
      <c r="FMB90"/>
      <c r="FMC90"/>
      <c r="FMD90"/>
      <c r="FME90"/>
      <c r="FMF90"/>
      <c r="FMG90"/>
      <c r="FMH90"/>
      <c r="FMI90"/>
      <c r="FMJ90"/>
      <c r="FMK90"/>
      <c r="FML90"/>
      <c r="FMM90"/>
      <c r="FMN90"/>
      <c r="FMO90"/>
      <c r="FMP90"/>
      <c r="FMQ90"/>
      <c r="FMR90"/>
      <c r="FMS90"/>
      <c r="FMT90"/>
      <c r="FMU90"/>
      <c r="FMV90"/>
      <c r="FMW90"/>
      <c r="FMX90"/>
      <c r="FMY90"/>
      <c r="FMZ90"/>
      <c r="FNA90"/>
      <c r="FNB90"/>
      <c r="FNC90"/>
      <c r="FND90"/>
      <c r="FNE90"/>
      <c r="FNF90"/>
      <c r="FNG90"/>
      <c r="FNH90"/>
      <c r="FNI90"/>
      <c r="FNJ90"/>
      <c r="FNK90"/>
      <c r="FNL90"/>
      <c r="FNM90"/>
      <c r="FNN90"/>
      <c r="FNO90"/>
      <c r="FNP90"/>
      <c r="FNQ90"/>
      <c r="FNR90"/>
      <c r="FNS90"/>
      <c r="FNT90"/>
      <c r="FNU90"/>
      <c r="FNV90"/>
      <c r="FNW90"/>
      <c r="FNX90"/>
      <c r="FNY90"/>
      <c r="FNZ90"/>
      <c r="FOA90"/>
      <c r="FOB90"/>
      <c r="FOC90"/>
      <c r="FOD90"/>
      <c r="FOE90"/>
      <c r="FOF90"/>
      <c r="FOG90"/>
      <c r="FOH90"/>
      <c r="FOI90"/>
      <c r="FOJ90"/>
      <c r="FOK90"/>
      <c r="FOL90"/>
      <c r="FOM90"/>
      <c r="FON90"/>
      <c r="FOO90"/>
      <c r="FOP90"/>
      <c r="FOQ90"/>
      <c r="FOR90"/>
      <c r="FOS90"/>
      <c r="FOT90"/>
      <c r="FOU90"/>
      <c r="FOV90"/>
      <c r="FOW90"/>
      <c r="FOX90"/>
      <c r="FOY90"/>
      <c r="FOZ90"/>
      <c r="FPA90"/>
      <c r="FPB90"/>
      <c r="FPC90"/>
      <c r="FPD90"/>
      <c r="FPE90"/>
      <c r="FPF90"/>
      <c r="FPG90"/>
      <c r="FPH90"/>
      <c r="FPI90"/>
      <c r="FPJ90"/>
      <c r="FPK90"/>
      <c r="FPL90"/>
      <c r="FPM90"/>
      <c r="FPN90"/>
      <c r="FPO90"/>
      <c r="FPP90"/>
      <c r="FPQ90"/>
      <c r="FPR90"/>
      <c r="FPS90"/>
      <c r="FPT90"/>
      <c r="FPU90"/>
      <c r="FPV90"/>
      <c r="FPW90"/>
      <c r="FPX90"/>
      <c r="FPY90"/>
      <c r="FPZ90"/>
      <c r="FQA90"/>
      <c r="FQB90"/>
      <c r="FQC90"/>
      <c r="FQD90"/>
      <c r="FQE90"/>
      <c r="FQF90"/>
      <c r="FQG90"/>
      <c r="FQH90"/>
      <c r="FQI90"/>
      <c r="FQJ90"/>
      <c r="FQK90"/>
      <c r="FQL90"/>
      <c r="FQM90"/>
      <c r="FQN90"/>
      <c r="FQO90"/>
      <c r="FQP90"/>
      <c r="FQQ90"/>
      <c r="FQR90"/>
      <c r="FQS90"/>
      <c r="FQT90"/>
      <c r="FQU90"/>
      <c r="FQV90"/>
      <c r="FQW90"/>
      <c r="FQX90"/>
      <c r="FQY90"/>
      <c r="FQZ90"/>
      <c r="FRA90"/>
      <c r="FRB90"/>
      <c r="FRC90"/>
      <c r="FRD90"/>
      <c r="FRE90"/>
      <c r="FRF90"/>
      <c r="FRG90"/>
      <c r="FRH90"/>
      <c r="FRI90"/>
      <c r="FRJ90"/>
      <c r="FRK90"/>
      <c r="FRL90"/>
      <c r="FRM90"/>
      <c r="FRN90"/>
      <c r="FRO90"/>
      <c r="FRP90"/>
      <c r="FRQ90"/>
      <c r="FRR90"/>
      <c r="FRS90"/>
      <c r="FRT90"/>
      <c r="FRU90"/>
      <c r="FRV90"/>
      <c r="FRW90"/>
      <c r="FRX90"/>
      <c r="FRY90"/>
      <c r="FRZ90"/>
      <c r="FSA90"/>
      <c r="FSB90"/>
      <c r="FSC90"/>
      <c r="FSD90"/>
      <c r="FSE90"/>
      <c r="FSF90"/>
      <c r="FSG90"/>
      <c r="FSH90"/>
      <c r="FSI90"/>
      <c r="FSJ90"/>
      <c r="FSK90"/>
      <c r="FSL90"/>
      <c r="FSM90"/>
      <c r="FSN90"/>
      <c r="FSO90"/>
      <c r="FSP90"/>
      <c r="FSQ90"/>
      <c r="FSR90"/>
      <c r="FSS90"/>
      <c r="FST90"/>
      <c r="FSU90"/>
      <c r="FSV90"/>
      <c r="FSW90"/>
      <c r="FSX90"/>
      <c r="FSY90"/>
      <c r="FSZ90"/>
      <c r="FTA90"/>
      <c r="FTB90"/>
      <c r="FTC90"/>
      <c r="FTD90"/>
      <c r="FTE90"/>
      <c r="FTF90"/>
      <c r="FTG90"/>
      <c r="FTH90"/>
      <c r="FTI90"/>
      <c r="FTJ90"/>
      <c r="FTK90"/>
      <c r="FTL90"/>
      <c r="FTM90"/>
      <c r="FTN90"/>
      <c r="FTO90"/>
      <c r="FTP90"/>
      <c r="FTQ90"/>
      <c r="FTR90"/>
      <c r="FTS90"/>
      <c r="FTT90"/>
      <c r="FTU90"/>
      <c r="FTV90"/>
      <c r="FTW90"/>
      <c r="FTX90"/>
      <c r="FTY90"/>
      <c r="FTZ90"/>
      <c r="FUA90"/>
      <c r="FUB90"/>
      <c r="FUC90"/>
      <c r="FUD90"/>
      <c r="FUE90"/>
      <c r="FUF90"/>
      <c r="FUG90"/>
      <c r="FUH90"/>
      <c r="FUI90"/>
      <c r="FUJ90"/>
      <c r="FUK90"/>
      <c r="FUL90"/>
      <c r="FUM90"/>
      <c r="FUN90"/>
      <c r="FUO90"/>
      <c r="FUP90"/>
      <c r="FUQ90"/>
      <c r="FUR90"/>
      <c r="FUS90"/>
      <c r="FUT90"/>
      <c r="FUU90"/>
      <c r="FUV90"/>
      <c r="FUW90"/>
      <c r="FUX90"/>
      <c r="FUY90"/>
      <c r="FUZ90"/>
      <c r="FVA90"/>
      <c r="FVB90"/>
      <c r="FVC90"/>
      <c r="FVD90"/>
      <c r="FVE90"/>
      <c r="FVF90"/>
      <c r="FVG90"/>
      <c r="FVH90"/>
      <c r="FVI90"/>
      <c r="FVJ90"/>
      <c r="FVK90"/>
      <c r="FVL90"/>
      <c r="FVM90"/>
      <c r="FVN90"/>
      <c r="FVO90"/>
      <c r="FVP90"/>
      <c r="FVQ90"/>
      <c r="FVR90"/>
      <c r="FVS90"/>
      <c r="FVT90"/>
      <c r="FVU90"/>
      <c r="FVV90"/>
      <c r="FVW90"/>
      <c r="FVX90"/>
      <c r="FVY90"/>
      <c r="FVZ90"/>
      <c r="FWA90"/>
      <c r="FWB90"/>
      <c r="FWC90"/>
      <c r="FWD90"/>
      <c r="FWE90"/>
      <c r="FWF90"/>
      <c r="FWG90"/>
      <c r="FWH90"/>
      <c r="FWI90"/>
      <c r="FWJ90"/>
      <c r="FWK90"/>
      <c r="FWL90"/>
      <c r="FWM90"/>
      <c r="FWN90"/>
      <c r="FWO90"/>
      <c r="FWP90"/>
      <c r="FWQ90"/>
      <c r="FWR90"/>
      <c r="FWS90"/>
      <c r="FWT90"/>
      <c r="FWU90"/>
      <c r="FWV90"/>
      <c r="FWW90"/>
      <c r="FWX90"/>
      <c r="FWY90"/>
      <c r="FWZ90"/>
      <c r="FXA90"/>
      <c r="FXB90"/>
      <c r="FXC90"/>
      <c r="FXD90"/>
      <c r="FXE90"/>
      <c r="FXF90"/>
      <c r="FXG90"/>
      <c r="FXH90"/>
      <c r="FXI90"/>
      <c r="FXJ90"/>
      <c r="FXK90"/>
      <c r="FXL90"/>
      <c r="FXM90"/>
      <c r="FXN90"/>
      <c r="FXO90"/>
      <c r="FXP90"/>
      <c r="FXQ90"/>
      <c r="FXR90"/>
      <c r="FXS90"/>
      <c r="FXT90"/>
      <c r="FXU90"/>
      <c r="FXV90"/>
      <c r="FXW90"/>
      <c r="FXX90"/>
      <c r="FXY90"/>
      <c r="FXZ90"/>
      <c r="FYA90"/>
      <c r="FYB90"/>
      <c r="FYC90"/>
      <c r="FYD90"/>
      <c r="FYE90"/>
      <c r="FYF90"/>
      <c r="FYG90"/>
      <c r="FYH90"/>
      <c r="FYI90"/>
      <c r="FYJ90"/>
      <c r="FYK90"/>
      <c r="FYL90"/>
      <c r="FYM90"/>
      <c r="FYN90"/>
      <c r="FYO90"/>
      <c r="FYP90"/>
      <c r="FYQ90"/>
      <c r="FYR90"/>
      <c r="FYS90"/>
      <c r="FYT90"/>
      <c r="FYU90"/>
      <c r="FYV90"/>
      <c r="FYW90"/>
      <c r="FYX90"/>
      <c r="FYY90"/>
      <c r="FYZ90"/>
      <c r="FZA90"/>
      <c r="FZB90"/>
      <c r="FZC90"/>
      <c r="FZD90"/>
      <c r="FZE90"/>
      <c r="FZF90"/>
      <c r="FZG90"/>
      <c r="FZH90"/>
      <c r="FZI90"/>
      <c r="FZJ90"/>
      <c r="FZK90"/>
      <c r="FZL90"/>
      <c r="FZM90"/>
      <c r="FZN90"/>
      <c r="FZO90"/>
      <c r="FZP90"/>
      <c r="FZQ90"/>
      <c r="FZR90"/>
      <c r="FZS90"/>
      <c r="FZT90"/>
      <c r="FZU90"/>
      <c r="FZV90"/>
      <c r="FZW90"/>
      <c r="FZX90"/>
      <c r="FZY90"/>
      <c r="FZZ90"/>
      <c r="GAA90"/>
      <c r="GAB90"/>
      <c r="GAC90"/>
      <c r="GAD90"/>
      <c r="GAE90"/>
      <c r="GAF90"/>
      <c r="GAG90"/>
      <c r="GAH90"/>
      <c r="GAI90"/>
      <c r="GAJ90"/>
      <c r="GAK90"/>
      <c r="GAL90"/>
      <c r="GAM90"/>
      <c r="GAN90"/>
      <c r="GAO90"/>
      <c r="GAP90"/>
      <c r="GAQ90"/>
      <c r="GAR90"/>
      <c r="GAS90"/>
      <c r="GAT90"/>
      <c r="GAU90"/>
      <c r="GAV90"/>
      <c r="GAW90"/>
      <c r="GAX90"/>
      <c r="GAY90"/>
      <c r="GAZ90"/>
      <c r="GBA90"/>
      <c r="GBB90"/>
      <c r="GBC90"/>
      <c r="GBD90"/>
      <c r="GBE90"/>
      <c r="GBF90"/>
      <c r="GBG90"/>
      <c r="GBH90"/>
      <c r="GBI90"/>
      <c r="GBJ90"/>
      <c r="GBK90"/>
      <c r="GBL90"/>
      <c r="GBM90"/>
      <c r="GBN90"/>
      <c r="GBO90"/>
      <c r="GBP90"/>
      <c r="GBQ90"/>
      <c r="GBR90"/>
      <c r="GBS90"/>
      <c r="GBT90"/>
      <c r="GBU90"/>
      <c r="GBV90"/>
      <c r="GBW90"/>
      <c r="GBX90"/>
      <c r="GBY90"/>
      <c r="GBZ90"/>
      <c r="GCA90"/>
      <c r="GCB90"/>
      <c r="GCC90"/>
      <c r="GCD90"/>
      <c r="GCE90"/>
      <c r="GCF90"/>
      <c r="GCG90"/>
      <c r="GCH90"/>
      <c r="GCI90"/>
      <c r="GCJ90"/>
      <c r="GCK90"/>
      <c r="GCL90"/>
      <c r="GCM90"/>
      <c r="GCN90"/>
      <c r="GCO90"/>
      <c r="GCP90"/>
      <c r="GCQ90"/>
      <c r="GCR90"/>
      <c r="GCS90"/>
      <c r="GCT90"/>
      <c r="GCU90"/>
      <c r="GCV90"/>
      <c r="GCW90"/>
      <c r="GCX90"/>
      <c r="GCY90"/>
      <c r="GCZ90"/>
      <c r="GDA90"/>
      <c r="GDB90"/>
      <c r="GDC90"/>
      <c r="GDD90"/>
      <c r="GDE90"/>
      <c r="GDF90"/>
      <c r="GDG90"/>
      <c r="GDH90"/>
      <c r="GDI90"/>
      <c r="GDJ90"/>
      <c r="GDK90"/>
      <c r="GDL90"/>
      <c r="GDM90"/>
      <c r="GDN90"/>
      <c r="GDO90"/>
      <c r="GDP90"/>
      <c r="GDQ90"/>
      <c r="GDR90"/>
      <c r="GDS90"/>
      <c r="GDT90"/>
      <c r="GDU90"/>
      <c r="GDV90"/>
      <c r="GDW90"/>
      <c r="GDX90"/>
      <c r="GDY90"/>
      <c r="GDZ90"/>
      <c r="GEA90"/>
      <c r="GEB90"/>
      <c r="GEC90"/>
      <c r="GED90"/>
      <c r="GEE90"/>
      <c r="GEF90"/>
      <c r="GEG90"/>
      <c r="GEH90"/>
      <c r="GEI90"/>
      <c r="GEJ90"/>
      <c r="GEK90"/>
      <c r="GEL90"/>
      <c r="GEM90"/>
      <c r="GEN90"/>
      <c r="GEO90"/>
      <c r="GEP90"/>
      <c r="GEQ90"/>
      <c r="GER90"/>
      <c r="GES90"/>
      <c r="GET90"/>
      <c r="GEU90"/>
      <c r="GEV90"/>
      <c r="GEW90"/>
      <c r="GEX90"/>
      <c r="GEY90"/>
      <c r="GEZ90"/>
      <c r="GFA90"/>
      <c r="GFB90"/>
      <c r="GFC90"/>
      <c r="GFD90"/>
      <c r="GFE90"/>
      <c r="GFF90"/>
      <c r="GFG90"/>
      <c r="GFH90"/>
      <c r="GFI90"/>
      <c r="GFJ90"/>
      <c r="GFK90"/>
      <c r="GFL90"/>
      <c r="GFM90"/>
      <c r="GFN90"/>
      <c r="GFO90"/>
      <c r="GFP90"/>
      <c r="GFQ90"/>
      <c r="GFR90"/>
      <c r="GFS90"/>
      <c r="GFT90"/>
      <c r="GFU90"/>
      <c r="GFV90"/>
      <c r="GFW90"/>
      <c r="GFX90"/>
      <c r="GFY90"/>
      <c r="GFZ90"/>
      <c r="GGA90"/>
      <c r="GGB90"/>
      <c r="GGC90"/>
      <c r="GGD90"/>
      <c r="GGE90"/>
      <c r="GGF90"/>
      <c r="GGG90"/>
      <c r="GGH90"/>
      <c r="GGI90"/>
      <c r="GGJ90"/>
      <c r="GGK90"/>
      <c r="GGL90"/>
      <c r="GGM90"/>
      <c r="GGN90"/>
      <c r="GGO90"/>
      <c r="GGP90"/>
      <c r="GGQ90"/>
      <c r="GGR90"/>
      <c r="GGS90"/>
      <c r="GGT90"/>
      <c r="GGU90"/>
      <c r="GGV90"/>
      <c r="GGW90"/>
      <c r="GGX90"/>
      <c r="GGY90"/>
      <c r="GGZ90"/>
      <c r="GHA90"/>
      <c r="GHB90"/>
      <c r="GHC90"/>
      <c r="GHD90"/>
      <c r="GHE90"/>
      <c r="GHF90"/>
      <c r="GHG90"/>
      <c r="GHH90"/>
      <c r="GHI90"/>
      <c r="GHJ90"/>
      <c r="GHK90"/>
      <c r="GHL90"/>
      <c r="GHM90"/>
      <c r="GHN90"/>
      <c r="GHO90"/>
      <c r="GHP90"/>
      <c r="GHQ90"/>
      <c r="GHR90"/>
      <c r="GHS90"/>
      <c r="GHT90"/>
      <c r="GHU90"/>
      <c r="GHV90"/>
      <c r="GHW90"/>
      <c r="GHX90"/>
      <c r="GHY90"/>
      <c r="GHZ90"/>
      <c r="GIA90"/>
      <c r="GIB90"/>
      <c r="GIC90"/>
      <c r="GID90"/>
      <c r="GIE90"/>
      <c r="GIF90"/>
      <c r="GIG90"/>
      <c r="GIH90"/>
      <c r="GII90"/>
      <c r="GIJ90"/>
      <c r="GIK90"/>
      <c r="GIL90"/>
      <c r="GIM90"/>
      <c r="GIN90"/>
      <c r="GIO90"/>
      <c r="GIP90"/>
      <c r="GIQ90"/>
      <c r="GIR90"/>
      <c r="GIS90"/>
      <c r="GIT90"/>
      <c r="GIU90"/>
      <c r="GIV90"/>
      <c r="GIW90"/>
      <c r="GIX90"/>
      <c r="GIY90"/>
      <c r="GIZ90"/>
      <c r="GJA90"/>
      <c r="GJB90"/>
      <c r="GJC90"/>
      <c r="GJD90"/>
      <c r="GJE90"/>
      <c r="GJF90"/>
      <c r="GJG90"/>
      <c r="GJH90"/>
      <c r="GJI90"/>
      <c r="GJJ90"/>
      <c r="GJK90"/>
      <c r="GJL90"/>
      <c r="GJM90"/>
      <c r="GJN90"/>
      <c r="GJO90"/>
      <c r="GJP90"/>
      <c r="GJQ90"/>
      <c r="GJR90"/>
      <c r="GJS90"/>
      <c r="GJT90"/>
      <c r="GJU90"/>
      <c r="GJV90"/>
      <c r="GJW90"/>
      <c r="GJX90"/>
      <c r="GJY90"/>
      <c r="GJZ90"/>
      <c r="GKA90"/>
      <c r="GKB90"/>
      <c r="GKC90"/>
      <c r="GKD90"/>
      <c r="GKE90"/>
      <c r="GKF90"/>
      <c r="GKG90"/>
      <c r="GKH90"/>
      <c r="GKI90"/>
      <c r="GKJ90"/>
      <c r="GKK90"/>
      <c r="GKL90"/>
      <c r="GKM90"/>
      <c r="GKN90"/>
      <c r="GKO90"/>
      <c r="GKP90"/>
      <c r="GKQ90"/>
      <c r="GKR90"/>
      <c r="GKS90"/>
      <c r="GKT90"/>
      <c r="GKU90"/>
      <c r="GKV90"/>
      <c r="GKW90"/>
      <c r="GKX90"/>
      <c r="GKY90"/>
      <c r="GKZ90"/>
      <c r="GLA90"/>
      <c r="GLB90"/>
      <c r="GLC90"/>
      <c r="GLD90"/>
      <c r="GLE90"/>
      <c r="GLF90"/>
      <c r="GLG90"/>
      <c r="GLH90"/>
      <c r="GLI90"/>
      <c r="GLJ90"/>
      <c r="GLK90"/>
      <c r="GLL90"/>
      <c r="GLM90"/>
      <c r="GLN90"/>
      <c r="GLO90"/>
      <c r="GLP90"/>
      <c r="GLQ90"/>
      <c r="GLR90"/>
      <c r="GLS90"/>
      <c r="GLT90"/>
      <c r="GLU90"/>
      <c r="GLV90"/>
      <c r="GLW90"/>
      <c r="GLX90"/>
      <c r="GLY90"/>
      <c r="GLZ90"/>
      <c r="GMA90"/>
      <c r="GMB90"/>
      <c r="GMC90"/>
      <c r="GMD90"/>
      <c r="GME90"/>
      <c r="GMF90"/>
      <c r="GMG90"/>
      <c r="GMH90"/>
      <c r="GMI90"/>
      <c r="GMJ90"/>
      <c r="GMK90"/>
      <c r="GML90"/>
      <c r="GMM90"/>
      <c r="GMN90"/>
      <c r="GMO90"/>
      <c r="GMP90"/>
      <c r="GMQ90"/>
      <c r="GMR90"/>
      <c r="GMS90"/>
      <c r="GMT90"/>
      <c r="GMU90"/>
      <c r="GMV90"/>
      <c r="GMW90"/>
      <c r="GMX90"/>
      <c r="GMY90"/>
      <c r="GMZ90"/>
      <c r="GNA90"/>
      <c r="GNB90"/>
      <c r="GNC90"/>
      <c r="GND90"/>
      <c r="GNE90"/>
      <c r="GNF90"/>
      <c r="GNG90"/>
      <c r="GNH90"/>
      <c r="GNI90"/>
      <c r="GNJ90"/>
      <c r="GNK90"/>
      <c r="GNL90"/>
      <c r="GNM90"/>
      <c r="GNN90"/>
      <c r="GNO90"/>
      <c r="GNP90"/>
      <c r="GNQ90"/>
      <c r="GNR90"/>
      <c r="GNS90"/>
      <c r="GNT90"/>
      <c r="GNU90"/>
      <c r="GNV90"/>
      <c r="GNW90"/>
      <c r="GNX90"/>
      <c r="GNY90"/>
      <c r="GNZ90"/>
      <c r="GOA90"/>
      <c r="GOB90"/>
      <c r="GOC90"/>
      <c r="GOD90"/>
      <c r="GOE90"/>
      <c r="GOF90"/>
      <c r="GOG90"/>
      <c r="GOH90"/>
      <c r="GOI90"/>
      <c r="GOJ90"/>
      <c r="GOK90"/>
      <c r="GOL90"/>
      <c r="GOM90"/>
      <c r="GON90"/>
      <c r="GOO90"/>
      <c r="GOP90"/>
      <c r="GOQ90"/>
      <c r="GOR90"/>
      <c r="GOS90"/>
      <c r="GOT90"/>
      <c r="GOU90"/>
      <c r="GOV90"/>
      <c r="GOW90"/>
      <c r="GOX90"/>
      <c r="GOY90"/>
      <c r="GOZ90"/>
      <c r="GPA90"/>
      <c r="GPB90"/>
      <c r="GPC90"/>
      <c r="GPD90"/>
      <c r="GPE90"/>
      <c r="GPF90"/>
      <c r="GPG90"/>
      <c r="GPH90"/>
      <c r="GPI90"/>
      <c r="GPJ90"/>
      <c r="GPK90"/>
      <c r="GPL90"/>
      <c r="GPM90"/>
      <c r="GPN90"/>
      <c r="GPO90"/>
      <c r="GPP90"/>
      <c r="GPQ90"/>
      <c r="GPR90"/>
      <c r="GPS90"/>
      <c r="GPT90"/>
      <c r="GPU90"/>
      <c r="GPV90"/>
      <c r="GPW90"/>
      <c r="GPX90"/>
      <c r="GPY90"/>
      <c r="GPZ90"/>
      <c r="GQA90"/>
      <c r="GQB90"/>
      <c r="GQC90"/>
      <c r="GQD90"/>
      <c r="GQE90"/>
      <c r="GQF90"/>
      <c r="GQG90"/>
      <c r="GQH90"/>
      <c r="GQI90"/>
      <c r="GQJ90"/>
      <c r="GQK90"/>
      <c r="GQL90"/>
      <c r="GQM90"/>
      <c r="GQN90"/>
      <c r="GQO90"/>
      <c r="GQP90"/>
      <c r="GQQ90"/>
      <c r="GQR90"/>
      <c r="GQS90"/>
      <c r="GQT90"/>
      <c r="GQU90"/>
      <c r="GQV90"/>
      <c r="GQW90"/>
      <c r="GQX90"/>
      <c r="GQY90"/>
      <c r="GQZ90"/>
      <c r="GRA90"/>
      <c r="GRB90"/>
      <c r="GRC90"/>
      <c r="GRD90"/>
      <c r="GRE90"/>
      <c r="GRF90"/>
      <c r="GRG90"/>
      <c r="GRH90"/>
      <c r="GRI90"/>
      <c r="GRJ90"/>
      <c r="GRK90"/>
      <c r="GRL90"/>
      <c r="GRM90"/>
      <c r="GRN90"/>
      <c r="GRO90"/>
      <c r="GRP90"/>
      <c r="GRQ90"/>
      <c r="GRR90"/>
      <c r="GRS90"/>
      <c r="GRT90"/>
      <c r="GRU90"/>
      <c r="GRV90"/>
      <c r="GRW90"/>
      <c r="GRX90"/>
      <c r="GRY90"/>
      <c r="GRZ90"/>
      <c r="GSA90"/>
      <c r="GSB90"/>
      <c r="GSC90"/>
      <c r="GSD90"/>
      <c r="GSE90"/>
      <c r="GSF90"/>
      <c r="GSG90"/>
      <c r="GSH90"/>
      <c r="GSI90"/>
      <c r="GSJ90"/>
      <c r="GSK90"/>
      <c r="GSL90"/>
      <c r="GSM90"/>
      <c r="GSN90"/>
      <c r="GSO90"/>
      <c r="GSP90"/>
      <c r="GSQ90"/>
      <c r="GSR90"/>
      <c r="GSS90"/>
      <c r="GST90"/>
      <c r="GSU90"/>
      <c r="GSV90"/>
      <c r="GSW90"/>
      <c r="GSX90"/>
      <c r="GSY90"/>
      <c r="GSZ90"/>
      <c r="GTA90"/>
      <c r="GTB90"/>
      <c r="GTC90"/>
      <c r="GTD90"/>
      <c r="GTE90"/>
      <c r="GTF90"/>
      <c r="GTG90"/>
      <c r="GTH90"/>
      <c r="GTI90"/>
      <c r="GTJ90"/>
      <c r="GTK90"/>
      <c r="GTL90"/>
      <c r="GTM90"/>
      <c r="GTN90"/>
      <c r="GTO90"/>
      <c r="GTP90"/>
      <c r="GTQ90"/>
      <c r="GTR90"/>
      <c r="GTS90"/>
      <c r="GTT90"/>
      <c r="GTU90"/>
      <c r="GTV90"/>
      <c r="GTW90"/>
      <c r="GTX90"/>
      <c r="GTY90"/>
      <c r="GTZ90"/>
      <c r="GUA90"/>
      <c r="GUB90"/>
      <c r="GUC90"/>
      <c r="GUD90"/>
      <c r="GUE90"/>
      <c r="GUF90"/>
      <c r="GUG90"/>
      <c r="GUH90"/>
      <c r="GUI90"/>
      <c r="GUJ90"/>
      <c r="GUK90"/>
      <c r="GUL90"/>
      <c r="GUM90"/>
      <c r="GUN90"/>
      <c r="GUO90"/>
      <c r="GUP90"/>
      <c r="GUQ90"/>
      <c r="GUR90"/>
      <c r="GUS90"/>
      <c r="GUT90"/>
      <c r="GUU90"/>
      <c r="GUV90"/>
      <c r="GUW90"/>
      <c r="GUX90"/>
      <c r="GUY90"/>
      <c r="GUZ90"/>
      <c r="GVA90"/>
      <c r="GVB90"/>
      <c r="GVC90"/>
      <c r="GVD90"/>
      <c r="GVE90"/>
      <c r="GVF90"/>
      <c r="GVG90"/>
      <c r="GVH90"/>
      <c r="GVI90"/>
      <c r="GVJ90"/>
      <c r="GVK90"/>
      <c r="GVL90"/>
      <c r="GVM90"/>
      <c r="GVN90"/>
      <c r="GVO90"/>
      <c r="GVP90"/>
      <c r="GVQ90"/>
      <c r="GVR90"/>
      <c r="GVS90"/>
      <c r="GVT90"/>
      <c r="GVU90"/>
      <c r="GVV90"/>
      <c r="GVW90"/>
      <c r="GVX90"/>
      <c r="GVY90"/>
      <c r="GVZ90"/>
      <c r="GWA90"/>
      <c r="GWB90"/>
      <c r="GWC90"/>
      <c r="GWD90"/>
      <c r="GWE90"/>
      <c r="GWF90"/>
      <c r="GWG90"/>
      <c r="GWH90"/>
      <c r="GWI90"/>
      <c r="GWJ90"/>
      <c r="GWK90"/>
      <c r="GWL90"/>
      <c r="GWM90"/>
      <c r="GWN90"/>
      <c r="GWO90"/>
      <c r="GWP90"/>
      <c r="GWQ90"/>
      <c r="GWR90"/>
      <c r="GWS90"/>
      <c r="GWT90"/>
      <c r="GWU90"/>
      <c r="GWV90"/>
      <c r="GWW90"/>
      <c r="GWX90"/>
      <c r="GWY90"/>
      <c r="GWZ90"/>
      <c r="GXA90"/>
      <c r="GXB90"/>
      <c r="GXC90"/>
      <c r="GXD90"/>
      <c r="GXE90"/>
      <c r="GXF90"/>
      <c r="GXG90"/>
      <c r="GXH90"/>
      <c r="GXI90"/>
      <c r="GXJ90"/>
      <c r="GXK90"/>
      <c r="GXL90"/>
      <c r="GXM90"/>
      <c r="GXN90"/>
      <c r="GXO90"/>
      <c r="GXP90"/>
      <c r="GXQ90"/>
      <c r="GXR90"/>
      <c r="GXS90"/>
      <c r="GXT90"/>
      <c r="GXU90"/>
      <c r="GXV90"/>
      <c r="GXW90"/>
      <c r="GXX90"/>
      <c r="GXY90"/>
      <c r="GXZ90"/>
      <c r="GYA90"/>
      <c r="GYB90"/>
      <c r="GYC90"/>
      <c r="GYD90"/>
      <c r="GYE90"/>
      <c r="GYF90"/>
      <c r="GYG90"/>
      <c r="GYH90"/>
      <c r="GYI90"/>
      <c r="GYJ90"/>
      <c r="GYK90"/>
      <c r="GYL90"/>
      <c r="GYM90"/>
      <c r="GYN90"/>
      <c r="GYO90"/>
      <c r="GYP90"/>
      <c r="GYQ90"/>
      <c r="GYR90"/>
      <c r="GYS90"/>
      <c r="GYT90"/>
      <c r="GYU90"/>
      <c r="GYV90"/>
      <c r="GYW90"/>
      <c r="GYX90"/>
      <c r="GYY90"/>
      <c r="GYZ90"/>
      <c r="GZA90"/>
      <c r="GZB90"/>
      <c r="GZC90"/>
      <c r="GZD90"/>
      <c r="GZE90"/>
      <c r="GZF90"/>
      <c r="GZG90"/>
      <c r="GZH90"/>
      <c r="GZI90"/>
      <c r="GZJ90"/>
      <c r="GZK90"/>
      <c r="GZL90"/>
      <c r="GZM90"/>
      <c r="GZN90"/>
      <c r="GZO90"/>
      <c r="GZP90"/>
      <c r="GZQ90"/>
      <c r="GZR90"/>
      <c r="GZS90"/>
      <c r="GZT90"/>
      <c r="GZU90"/>
      <c r="GZV90"/>
      <c r="GZW90"/>
      <c r="GZX90"/>
      <c r="GZY90"/>
      <c r="GZZ90"/>
      <c r="HAA90"/>
      <c r="HAB90"/>
      <c r="HAC90"/>
      <c r="HAD90"/>
      <c r="HAE90"/>
      <c r="HAF90"/>
      <c r="HAG90"/>
      <c r="HAH90"/>
      <c r="HAI90"/>
      <c r="HAJ90"/>
      <c r="HAK90"/>
      <c r="HAL90"/>
      <c r="HAM90"/>
      <c r="HAN90"/>
      <c r="HAO90"/>
      <c r="HAP90"/>
      <c r="HAQ90"/>
      <c r="HAR90"/>
      <c r="HAS90"/>
      <c r="HAT90"/>
      <c r="HAU90"/>
      <c r="HAV90"/>
      <c r="HAW90"/>
      <c r="HAX90"/>
      <c r="HAY90"/>
      <c r="HAZ90"/>
      <c r="HBA90"/>
      <c r="HBB90"/>
      <c r="HBC90"/>
      <c r="HBD90"/>
      <c r="HBE90"/>
      <c r="HBF90"/>
      <c r="HBG90"/>
      <c r="HBH90"/>
      <c r="HBI90"/>
      <c r="HBJ90"/>
      <c r="HBK90"/>
      <c r="HBL90"/>
      <c r="HBM90"/>
      <c r="HBN90"/>
      <c r="HBO90"/>
      <c r="HBP90"/>
      <c r="HBQ90"/>
      <c r="HBR90"/>
      <c r="HBS90"/>
      <c r="HBT90"/>
      <c r="HBU90"/>
      <c r="HBV90"/>
      <c r="HBW90"/>
      <c r="HBX90"/>
      <c r="HBY90"/>
      <c r="HBZ90"/>
      <c r="HCA90"/>
      <c r="HCB90"/>
      <c r="HCC90"/>
      <c r="HCD90"/>
      <c r="HCE90"/>
      <c r="HCF90"/>
      <c r="HCG90"/>
      <c r="HCH90"/>
      <c r="HCI90"/>
      <c r="HCJ90"/>
      <c r="HCK90"/>
      <c r="HCL90"/>
      <c r="HCM90"/>
      <c r="HCN90"/>
      <c r="HCO90"/>
      <c r="HCP90"/>
      <c r="HCQ90"/>
      <c r="HCR90"/>
      <c r="HCS90"/>
      <c r="HCT90"/>
      <c r="HCU90"/>
      <c r="HCV90"/>
      <c r="HCW90"/>
      <c r="HCX90"/>
      <c r="HCY90"/>
      <c r="HCZ90"/>
      <c r="HDA90"/>
      <c r="HDB90"/>
      <c r="HDC90"/>
      <c r="HDD90"/>
      <c r="HDE90"/>
      <c r="HDF90"/>
      <c r="HDG90"/>
      <c r="HDH90"/>
      <c r="HDI90"/>
      <c r="HDJ90"/>
      <c r="HDK90"/>
      <c r="HDL90"/>
      <c r="HDM90"/>
      <c r="HDN90"/>
      <c r="HDO90"/>
      <c r="HDP90"/>
      <c r="HDQ90"/>
      <c r="HDR90"/>
      <c r="HDS90"/>
      <c r="HDT90"/>
      <c r="HDU90"/>
      <c r="HDV90"/>
      <c r="HDW90"/>
      <c r="HDX90"/>
      <c r="HDY90"/>
      <c r="HDZ90"/>
      <c r="HEA90"/>
      <c r="HEB90"/>
      <c r="HEC90"/>
      <c r="HED90"/>
      <c r="HEE90"/>
      <c r="HEF90"/>
      <c r="HEG90"/>
      <c r="HEH90"/>
      <c r="HEI90"/>
      <c r="HEJ90"/>
      <c r="HEK90"/>
      <c r="HEL90"/>
      <c r="HEM90"/>
      <c r="HEN90"/>
      <c r="HEO90"/>
      <c r="HEP90"/>
      <c r="HEQ90"/>
      <c r="HER90"/>
      <c r="HES90"/>
      <c r="HET90"/>
      <c r="HEU90"/>
      <c r="HEV90"/>
      <c r="HEW90"/>
      <c r="HEX90"/>
      <c r="HEY90"/>
      <c r="HEZ90"/>
      <c r="HFA90"/>
      <c r="HFB90"/>
      <c r="HFC90"/>
      <c r="HFD90"/>
      <c r="HFE90"/>
      <c r="HFF90"/>
      <c r="HFG90"/>
      <c r="HFH90"/>
      <c r="HFI90"/>
      <c r="HFJ90"/>
      <c r="HFK90"/>
      <c r="HFL90"/>
      <c r="HFM90"/>
      <c r="HFN90"/>
      <c r="HFO90"/>
      <c r="HFP90"/>
      <c r="HFQ90"/>
      <c r="HFR90"/>
      <c r="HFS90"/>
      <c r="HFT90"/>
      <c r="HFU90"/>
      <c r="HFV90"/>
      <c r="HFW90"/>
      <c r="HFX90"/>
      <c r="HFY90"/>
      <c r="HFZ90"/>
      <c r="HGA90"/>
      <c r="HGB90"/>
      <c r="HGC90"/>
      <c r="HGD90"/>
      <c r="HGE90"/>
      <c r="HGF90"/>
      <c r="HGG90"/>
      <c r="HGH90"/>
      <c r="HGI90"/>
      <c r="HGJ90"/>
      <c r="HGK90"/>
      <c r="HGL90"/>
      <c r="HGM90"/>
      <c r="HGN90"/>
      <c r="HGO90"/>
      <c r="HGP90"/>
      <c r="HGQ90"/>
      <c r="HGR90"/>
      <c r="HGS90"/>
      <c r="HGT90"/>
      <c r="HGU90"/>
      <c r="HGV90"/>
      <c r="HGW90"/>
      <c r="HGX90"/>
      <c r="HGY90"/>
      <c r="HGZ90"/>
      <c r="HHA90"/>
      <c r="HHB90"/>
      <c r="HHC90"/>
      <c r="HHD90"/>
      <c r="HHE90"/>
      <c r="HHF90"/>
      <c r="HHG90"/>
      <c r="HHH90"/>
      <c r="HHI90"/>
      <c r="HHJ90"/>
      <c r="HHK90"/>
      <c r="HHL90"/>
      <c r="HHM90"/>
      <c r="HHN90"/>
      <c r="HHO90"/>
      <c r="HHP90"/>
      <c r="HHQ90"/>
      <c r="HHR90"/>
      <c r="HHS90"/>
      <c r="HHT90"/>
      <c r="HHU90"/>
      <c r="HHV90"/>
      <c r="HHW90"/>
      <c r="HHX90"/>
      <c r="HHY90"/>
      <c r="HHZ90"/>
      <c r="HIA90"/>
      <c r="HIB90"/>
      <c r="HIC90"/>
      <c r="HID90"/>
      <c r="HIE90"/>
      <c r="HIF90"/>
      <c r="HIG90"/>
      <c r="HIH90"/>
      <c r="HII90"/>
      <c r="HIJ90"/>
      <c r="HIK90"/>
      <c r="HIL90"/>
      <c r="HIM90"/>
      <c r="HIN90"/>
      <c r="HIO90"/>
      <c r="HIP90"/>
      <c r="HIQ90"/>
      <c r="HIR90"/>
      <c r="HIS90"/>
      <c r="HIT90"/>
      <c r="HIU90"/>
      <c r="HIV90"/>
      <c r="HIW90"/>
      <c r="HIX90"/>
      <c r="HIY90"/>
      <c r="HIZ90"/>
      <c r="HJA90"/>
      <c r="HJB90"/>
      <c r="HJC90"/>
      <c r="HJD90"/>
      <c r="HJE90"/>
      <c r="HJF90"/>
      <c r="HJG90"/>
      <c r="HJH90"/>
      <c r="HJI90"/>
      <c r="HJJ90"/>
      <c r="HJK90"/>
      <c r="HJL90"/>
      <c r="HJM90"/>
      <c r="HJN90"/>
      <c r="HJO90"/>
      <c r="HJP90"/>
      <c r="HJQ90"/>
      <c r="HJR90"/>
      <c r="HJS90"/>
      <c r="HJT90"/>
      <c r="HJU90"/>
      <c r="HJV90"/>
      <c r="HJW90"/>
      <c r="HJX90"/>
      <c r="HJY90"/>
      <c r="HJZ90"/>
      <c r="HKA90"/>
      <c r="HKB90"/>
      <c r="HKC90"/>
      <c r="HKD90"/>
      <c r="HKE90"/>
      <c r="HKF90"/>
      <c r="HKG90"/>
      <c r="HKH90"/>
      <c r="HKI90"/>
      <c r="HKJ90"/>
      <c r="HKK90"/>
      <c r="HKL90"/>
      <c r="HKM90"/>
      <c r="HKN90"/>
      <c r="HKO90"/>
      <c r="HKP90"/>
      <c r="HKQ90"/>
      <c r="HKR90"/>
      <c r="HKS90"/>
      <c r="HKT90"/>
      <c r="HKU90"/>
      <c r="HKV90"/>
      <c r="HKW90"/>
      <c r="HKX90"/>
      <c r="HKY90"/>
      <c r="HKZ90"/>
      <c r="HLA90"/>
      <c r="HLB90"/>
      <c r="HLC90"/>
      <c r="HLD90"/>
      <c r="HLE90"/>
      <c r="HLF90"/>
      <c r="HLG90"/>
      <c r="HLH90"/>
      <c r="HLI90"/>
      <c r="HLJ90"/>
      <c r="HLK90"/>
      <c r="HLL90"/>
      <c r="HLM90"/>
      <c r="HLN90"/>
      <c r="HLO90"/>
      <c r="HLP90"/>
      <c r="HLQ90"/>
      <c r="HLR90"/>
      <c r="HLS90"/>
      <c r="HLT90"/>
      <c r="HLU90"/>
      <c r="HLV90"/>
      <c r="HLW90"/>
      <c r="HLX90"/>
      <c r="HLY90"/>
      <c r="HLZ90"/>
      <c r="HMA90"/>
      <c r="HMB90"/>
      <c r="HMC90"/>
      <c r="HMD90"/>
      <c r="HME90"/>
      <c r="HMF90"/>
      <c r="HMG90"/>
      <c r="HMH90"/>
      <c r="HMI90"/>
      <c r="HMJ90"/>
      <c r="HMK90"/>
      <c r="HML90"/>
      <c r="HMM90"/>
      <c r="HMN90"/>
      <c r="HMO90"/>
      <c r="HMP90"/>
      <c r="HMQ90"/>
      <c r="HMR90"/>
      <c r="HMS90"/>
      <c r="HMT90"/>
      <c r="HMU90"/>
      <c r="HMV90"/>
      <c r="HMW90"/>
      <c r="HMX90"/>
      <c r="HMY90"/>
      <c r="HMZ90"/>
      <c r="HNA90"/>
      <c r="HNB90"/>
      <c r="HNC90"/>
      <c r="HND90"/>
      <c r="HNE90"/>
      <c r="HNF90"/>
      <c r="HNG90"/>
      <c r="HNH90"/>
      <c r="HNI90"/>
      <c r="HNJ90"/>
      <c r="HNK90"/>
      <c r="HNL90"/>
      <c r="HNM90"/>
      <c r="HNN90"/>
      <c r="HNO90"/>
      <c r="HNP90"/>
      <c r="HNQ90"/>
      <c r="HNR90"/>
      <c r="HNS90"/>
      <c r="HNT90"/>
      <c r="HNU90"/>
      <c r="HNV90"/>
      <c r="HNW90"/>
      <c r="HNX90"/>
      <c r="HNY90"/>
      <c r="HNZ90"/>
      <c r="HOA90"/>
      <c r="HOB90"/>
      <c r="HOC90"/>
      <c r="HOD90"/>
      <c r="HOE90"/>
      <c r="HOF90"/>
      <c r="HOG90"/>
      <c r="HOH90"/>
      <c r="HOI90"/>
      <c r="HOJ90"/>
      <c r="HOK90"/>
      <c r="HOL90"/>
      <c r="HOM90"/>
      <c r="HON90"/>
      <c r="HOO90"/>
      <c r="HOP90"/>
      <c r="HOQ90"/>
      <c r="HOR90"/>
      <c r="HOS90"/>
      <c r="HOT90"/>
      <c r="HOU90"/>
      <c r="HOV90"/>
      <c r="HOW90"/>
      <c r="HOX90"/>
      <c r="HOY90"/>
      <c r="HOZ90"/>
      <c r="HPA90"/>
      <c r="HPB90"/>
      <c r="HPC90"/>
      <c r="HPD90"/>
      <c r="HPE90"/>
      <c r="HPF90"/>
      <c r="HPG90"/>
      <c r="HPH90"/>
      <c r="HPI90"/>
      <c r="HPJ90"/>
      <c r="HPK90"/>
      <c r="HPL90"/>
      <c r="HPM90"/>
      <c r="HPN90"/>
      <c r="HPO90"/>
      <c r="HPP90"/>
      <c r="HPQ90"/>
      <c r="HPR90"/>
      <c r="HPS90"/>
      <c r="HPT90"/>
      <c r="HPU90"/>
      <c r="HPV90"/>
      <c r="HPW90"/>
      <c r="HPX90"/>
      <c r="HPY90"/>
      <c r="HPZ90"/>
      <c r="HQA90"/>
      <c r="HQB90"/>
      <c r="HQC90"/>
      <c r="HQD90"/>
      <c r="HQE90"/>
      <c r="HQF90"/>
      <c r="HQG90"/>
      <c r="HQH90"/>
      <c r="HQI90"/>
      <c r="HQJ90"/>
      <c r="HQK90"/>
      <c r="HQL90"/>
      <c r="HQM90"/>
      <c r="HQN90"/>
      <c r="HQO90"/>
      <c r="HQP90"/>
      <c r="HQQ90"/>
      <c r="HQR90"/>
      <c r="HQS90"/>
      <c r="HQT90"/>
      <c r="HQU90"/>
      <c r="HQV90"/>
      <c r="HQW90"/>
      <c r="HQX90"/>
      <c r="HQY90"/>
      <c r="HQZ90"/>
      <c r="HRA90"/>
      <c r="HRB90"/>
      <c r="HRC90"/>
      <c r="HRD90"/>
      <c r="HRE90"/>
      <c r="HRF90"/>
      <c r="HRG90"/>
      <c r="HRH90"/>
      <c r="HRI90"/>
      <c r="HRJ90"/>
      <c r="HRK90"/>
      <c r="HRL90"/>
      <c r="HRM90"/>
      <c r="HRN90"/>
      <c r="HRO90"/>
      <c r="HRP90"/>
      <c r="HRQ90"/>
      <c r="HRR90"/>
      <c r="HRS90"/>
      <c r="HRT90"/>
      <c r="HRU90"/>
      <c r="HRV90"/>
      <c r="HRW90"/>
      <c r="HRX90"/>
      <c r="HRY90"/>
      <c r="HRZ90"/>
      <c r="HSA90"/>
      <c r="HSB90"/>
      <c r="HSC90"/>
      <c r="HSD90"/>
      <c r="HSE90"/>
      <c r="HSF90"/>
      <c r="HSG90"/>
      <c r="HSH90"/>
      <c r="HSI90"/>
      <c r="HSJ90"/>
      <c r="HSK90"/>
      <c r="HSL90"/>
      <c r="HSM90"/>
      <c r="HSN90"/>
      <c r="HSO90"/>
      <c r="HSP90"/>
      <c r="HSQ90"/>
      <c r="HSR90"/>
      <c r="HSS90"/>
      <c r="HST90"/>
      <c r="HSU90"/>
      <c r="HSV90"/>
      <c r="HSW90"/>
      <c r="HSX90"/>
      <c r="HSY90"/>
      <c r="HSZ90"/>
      <c r="HTA90"/>
      <c r="HTB90"/>
      <c r="HTC90"/>
      <c r="HTD90"/>
      <c r="HTE90"/>
      <c r="HTF90"/>
      <c r="HTG90"/>
      <c r="HTH90"/>
      <c r="HTI90"/>
      <c r="HTJ90"/>
      <c r="HTK90"/>
      <c r="HTL90"/>
      <c r="HTM90"/>
      <c r="HTN90"/>
      <c r="HTO90"/>
      <c r="HTP90"/>
      <c r="HTQ90"/>
      <c r="HTR90"/>
      <c r="HTS90"/>
      <c r="HTT90"/>
      <c r="HTU90"/>
      <c r="HTV90"/>
      <c r="HTW90"/>
      <c r="HTX90"/>
      <c r="HTY90"/>
      <c r="HTZ90"/>
      <c r="HUA90"/>
      <c r="HUB90"/>
      <c r="HUC90"/>
      <c r="HUD90"/>
      <c r="HUE90"/>
      <c r="HUF90"/>
      <c r="HUG90"/>
      <c r="HUH90"/>
      <c r="HUI90"/>
      <c r="HUJ90"/>
      <c r="HUK90"/>
      <c r="HUL90"/>
      <c r="HUM90"/>
      <c r="HUN90"/>
      <c r="HUO90"/>
      <c r="HUP90"/>
      <c r="HUQ90"/>
      <c r="HUR90"/>
      <c r="HUS90"/>
      <c r="HUT90"/>
      <c r="HUU90"/>
      <c r="HUV90"/>
      <c r="HUW90"/>
      <c r="HUX90"/>
      <c r="HUY90"/>
      <c r="HUZ90"/>
      <c r="HVA90"/>
      <c r="HVB90"/>
      <c r="HVC90"/>
      <c r="HVD90"/>
      <c r="HVE90"/>
      <c r="HVF90"/>
      <c r="HVG90"/>
      <c r="HVH90"/>
      <c r="HVI90"/>
      <c r="HVJ90"/>
      <c r="HVK90"/>
      <c r="HVL90"/>
      <c r="HVM90"/>
      <c r="HVN90"/>
      <c r="HVO90"/>
      <c r="HVP90"/>
      <c r="HVQ90"/>
      <c r="HVR90"/>
      <c r="HVS90"/>
      <c r="HVT90"/>
      <c r="HVU90"/>
      <c r="HVV90"/>
      <c r="HVW90"/>
      <c r="HVX90"/>
      <c r="HVY90"/>
      <c r="HVZ90"/>
      <c r="HWA90"/>
      <c r="HWB90"/>
      <c r="HWC90"/>
      <c r="HWD90"/>
      <c r="HWE90"/>
      <c r="HWF90"/>
      <c r="HWG90"/>
      <c r="HWH90"/>
      <c r="HWI90"/>
      <c r="HWJ90"/>
      <c r="HWK90"/>
      <c r="HWL90"/>
      <c r="HWM90"/>
      <c r="HWN90"/>
      <c r="HWO90"/>
      <c r="HWP90"/>
      <c r="HWQ90"/>
      <c r="HWR90"/>
      <c r="HWS90"/>
      <c r="HWT90"/>
      <c r="HWU90"/>
      <c r="HWV90"/>
      <c r="HWW90"/>
      <c r="HWX90"/>
      <c r="HWY90"/>
      <c r="HWZ90"/>
      <c r="HXA90"/>
      <c r="HXB90"/>
      <c r="HXC90"/>
      <c r="HXD90"/>
      <c r="HXE90"/>
      <c r="HXF90"/>
      <c r="HXG90"/>
      <c r="HXH90"/>
      <c r="HXI90"/>
      <c r="HXJ90"/>
      <c r="HXK90"/>
      <c r="HXL90"/>
      <c r="HXM90"/>
      <c r="HXN90"/>
      <c r="HXO90"/>
      <c r="HXP90"/>
      <c r="HXQ90"/>
      <c r="HXR90"/>
      <c r="HXS90"/>
      <c r="HXT90"/>
      <c r="HXU90"/>
      <c r="HXV90"/>
      <c r="HXW90"/>
      <c r="HXX90"/>
      <c r="HXY90"/>
      <c r="HXZ90"/>
      <c r="HYA90"/>
      <c r="HYB90"/>
      <c r="HYC90"/>
      <c r="HYD90"/>
      <c r="HYE90"/>
      <c r="HYF90"/>
      <c r="HYG90"/>
      <c r="HYH90"/>
      <c r="HYI90"/>
      <c r="HYJ90"/>
      <c r="HYK90"/>
      <c r="HYL90"/>
      <c r="HYM90"/>
      <c r="HYN90"/>
      <c r="HYO90"/>
      <c r="HYP90"/>
      <c r="HYQ90"/>
      <c r="HYR90"/>
      <c r="HYS90"/>
      <c r="HYT90"/>
      <c r="HYU90"/>
      <c r="HYV90"/>
      <c r="HYW90"/>
      <c r="HYX90"/>
      <c r="HYY90"/>
      <c r="HYZ90"/>
      <c r="HZA90"/>
      <c r="HZB90"/>
      <c r="HZC90"/>
      <c r="HZD90"/>
      <c r="HZE90"/>
      <c r="HZF90"/>
      <c r="HZG90"/>
      <c r="HZH90"/>
      <c r="HZI90"/>
      <c r="HZJ90"/>
      <c r="HZK90"/>
      <c r="HZL90"/>
      <c r="HZM90"/>
      <c r="HZN90"/>
      <c r="HZO90"/>
      <c r="HZP90"/>
      <c r="HZQ90"/>
      <c r="HZR90"/>
      <c r="HZS90"/>
      <c r="HZT90"/>
      <c r="HZU90"/>
      <c r="HZV90"/>
      <c r="HZW90"/>
      <c r="HZX90"/>
      <c r="HZY90"/>
      <c r="HZZ90"/>
      <c r="IAA90"/>
      <c r="IAB90"/>
      <c r="IAC90"/>
      <c r="IAD90"/>
      <c r="IAE90"/>
      <c r="IAF90"/>
      <c r="IAG90"/>
      <c r="IAH90"/>
      <c r="IAI90"/>
      <c r="IAJ90"/>
      <c r="IAK90"/>
      <c r="IAL90"/>
      <c r="IAM90"/>
      <c r="IAN90"/>
      <c r="IAO90"/>
      <c r="IAP90"/>
      <c r="IAQ90"/>
      <c r="IAR90"/>
      <c r="IAS90"/>
      <c r="IAT90"/>
      <c r="IAU90"/>
      <c r="IAV90"/>
      <c r="IAW90"/>
      <c r="IAX90"/>
      <c r="IAY90"/>
      <c r="IAZ90"/>
      <c r="IBA90"/>
      <c r="IBB90"/>
      <c r="IBC90"/>
      <c r="IBD90"/>
      <c r="IBE90"/>
      <c r="IBF90"/>
      <c r="IBG90"/>
      <c r="IBH90"/>
      <c r="IBI90"/>
      <c r="IBJ90"/>
      <c r="IBK90"/>
      <c r="IBL90"/>
      <c r="IBM90"/>
      <c r="IBN90"/>
      <c r="IBO90"/>
      <c r="IBP90"/>
      <c r="IBQ90"/>
      <c r="IBR90"/>
      <c r="IBS90"/>
      <c r="IBT90"/>
      <c r="IBU90"/>
      <c r="IBV90"/>
      <c r="IBW90"/>
      <c r="IBX90"/>
      <c r="IBY90"/>
      <c r="IBZ90"/>
      <c r="ICA90"/>
      <c r="ICB90"/>
      <c r="ICC90"/>
      <c r="ICD90"/>
      <c r="ICE90"/>
      <c r="ICF90"/>
      <c r="ICG90"/>
      <c r="ICH90"/>
      <c r="ICI90"/>
      <c r="ICJ90"/>
      <c r="ICK90"/>
      <c r="ICL90"/>
      <c r="ICM90"/>
      <c r="ICN90"/>
      <c r="ICO90"/>
      <c r="ICP90"/>
      <c r="ICQ90"/>
      <c r="ICR90"/>
      <c r="ICS90"/>
      <c r="ICT90"/>
      <c r="ICU90"/>
      <c r="ICV90"/>
      <c r="ICW90"/>
      <c r="ICX90"/>
      <c r="ICY90"/>
      <c r="ICZ90"/>
      <c r="IDA90"/>
      <c r="IDB90"/>
      <c r="IDC90"/>
      <c r="IDD90"/>
      <c r="IDE90"/>
      <c r="IDF90"/>
      <c r="IDG90"/>
      <c r="IDH90"/>
      <c r="IDI90"/>
      <c r="IDJ90"/>
      <c r="IDK90"/>
      <c r="IDL90"/>
      <c r="IDM90"/>
      <c r="IDN90"/>
      <c r="IDO90"/>
      <c r="IDP90"/>
      <c r="IDQ90"/>
      <c r="IDR90"/>
      <c r="IDS90"/>
      <c r="IDT90"/>
      <c r="IDU90"/>
      <c r="IDV90"/>
      <c r="IDW90"/>
      <c r="IDX90"/>
      <c r="IDY90"/>
      <c r="IDZ90"/>
      <c r="IEA90"/>
      <c r="IEB90"/>
      <c r="IEC90"/>
      <c r="IED90"/>
      <c r="IEE90"/>
      <c r="IEF90"/>
      <c r="IEG90"/>
      <c r="IEH90"/>
      <c r="IEI90"/>
      <c r="IEJ90"/>
      <c r="IEK90"/>
      <c r="IEL90"/>
      <c r="IEM90"/>
      <c r="IEN90"/>
      <c r="IEO90"/>
      <c r="IEP90"/>
      <c r="IEQ90"/>
      <c r="IER90"/>
      <c r="IES90"/>
      <c r="IET90"/>
      <c r="IEU90"/>
      <c r="IEV90"/>
      <c r="IEW90"/>
      <c r="IEX90"/>
      <c r="IEY90"/>
      <c r="IEZ90"/>
      <c r="IFA90"/>
      <c r="IFB90"/>
      <c r="IFC90"/>
      <c r="IFD90"/>
      <c r="IFE90"/>
      <c r="IFF90"/>
      <c r="IFG90"/>
      <c r="IFH90"/>
      <c r="IFI90"/>
      <c r="IFJ90"/>
      <c r="IFK90"/>
      <c r="IFL90"/>
      <c r="IFM90"/>
      <c r="IFN90"/>
      <c r="IFO90"/>
      <c r="IFP90"/>
      <c r="IFQ90"/>
      <c r="IFR90"/>
      <c r="IFS90"/>
      <c r="IFT90"/>
      <c r="IFU90"/>
      <c r="IFV90"/>
      <c r="IFW90"/>
      <c r="IFX90"/>
      <c r="IFY90"/>
      <c r="IFZ90"/>
      <c r="IGA90"/>
      <c r="IGB90"/>
      <c r="IGC90"/>
      <c r="IGD90"/>
      <c r="IGE90"/>
      <c r="IGF90"/>
      <c r="IGG90"/>
      <c r="IGH90"/>
      <c r="IGI90"/>
      <c r="IGJ90"/>
      <c r="IGK90"/>
      <c r="IGL90"/>
      <c r="IGM90"/>
      <c r="IGN90"/>
      <c r="IGO90"/>
      <c r="IGP90"/>
      <c r="IGQ90"/>
      <c r="IGR90"/>
      <c r="IGS90"/>
      <c r="IGT90"/>
      <c r="IGU90"/>
      <c r="IGV90"/>
      <c r="IGW90"/>
      <c r="IGX90"/>
      <c r="IGY90"/>
      <c r="IGZ90"/>
      <c r="IHA90"/>
      <c r="IHB90"/>
      <c r="IHC90"/>
      <c r="IHD90"/>
      <c r="IHE90"/>
      <c r="IHF90"/>
      <c r="IHG90"/>
      <c r="IHH90"/>
      <c r="IHI90"/>
      <c r="IHJ90"/>
      <c r="IHK90"/>
      <c r="IHL90"/>
      <c r="IHM90"/>
      <c r="IHN90"/>
      <c r="IHO90"/>
      <c r="IHP90"/>
      <c r="IHQ90"/>
      <c r="IHR90"/>
      <c r="IHS90"/>
      <c r="IHT90"/>
      <c r="IHU90"/>
      <c r="IHV90"/>
      <c r="IHW90"/>
      <c r="IHX90"/>
      <c r="IHY90"/>
      <c r="IHZ90"/>
      <c r="IIA90"/>
      <c r="IIB90"/>
      <c r="IIC90"/>
      <c r="IID90"/>
      <c r="IIE90"/>
      <c r="IIF90"/>
      <c r="IIG90"/>
      <c r="IIH90"/>
      <c r="III90"/>
      <c r="IIJ90"/>
      <c r="IIK90"/>
      <c r="IIL90"/>
      <c r="IIM90"/>
      <c r="IIN90"/>
      <c r="IIO90"/>
      <c r="IIP90"/>
      <c r="IIQ90"/>
      <c r="IIR90"/>
      <c r="IIS90"/>
      <c r="IIT90"/>
      <c r="IIU90"/>
      <c r="IIV90"/>
      <c r="IIW90"/>
      <c r="IIX90"/>
      <c r="IIY90"/>
      <c r="IIZ90"/>
      <c r="IJA90"/>
      <c r="IJB90"/>
      <c r="IJC90"/>
      <c r="IJD90"/>
      <c r="IJE90"/>
      <c r="IJF90"/>
      <c r="IJG90"/>
      <c r="IJH90"/>
      <c r="IJI90"/>
      <c r="IJJ90"/>
      <c r="IJK90"/>
      <c r="IJL90"/>
      <c r="IJM90"/>
      <c r="IJN90"/>
      <c r="IJO90"/>
      <c r="IJP90"/>
      <c r="IJQ90"/>
      <c r="IJR90"/>
      <c r="IJS90"/>
      <c r="IJT90"/>
      <c r="IJU90"/>
      <c r="IJV90"/>
      <c r="IJW90"/>
      <c r="IJX90"/>
      <c r="IJY90"/>
      <c r="IJZ90"/>
      <c r="IKA90"/>
      <c r="IKB90"/>
      <c r="IKC90"/>
      <c r="IKD90"/>
      <c r="IKE90"/>
      <c r="IKF90"/>
      <c r="IKG90"/>
      <c r="IKH90"/>
      <c r="IKI90"/>
      <c r="IKJ90"/>
      <c r="IKK90"/>
      <c r="IKL90"/>
      <c r="IKM90"/>
      <c r="IKN90"/>
      <c r="IKO90"/>
      <c r="IKP90"/>
      <c r="IKQ90"/>
      <c r="IKR90"/>
      <c r="IKS90"/>
      <c r="IKT90"/>
      <c r="IKU90"/>
      <c r="IKV90"/>
      <c r="IKW90"/>
      <c r="IKX90"/>
      <c r="IKY90"/>
      <c r="IKZ90"/>
      <c r="ILA90"/>
      <c r="ILB90"/>
      <c r="ILC90"/>
      <c r="ILD90"/>
      <c r="ILE90"/>
      <c r="ILF90"/>
      <c r="ILG90"/>
      <c r="ILH90"/>
      <c r="ILI90"/>
      <c r="ILJ90"/>
      <c r="ILK90"/>
      <c r="ILL90"/>
      <c r="ILM90"/>
      <c r="ILN90"/>
      <c r="ILO90"/>
      <c r="ILP90"/>
      <c r="ILQ90"/>
      <c r="ILR90"/>
      <c r="ILS90"/>
      <c r="ILT90"/>
      <c r="ILU90"/>
      <c r="ILV90"/>
      <c r="ILW90"/>
      <c r="ILX90"/>
      <c r="ILY90"/>
      <c r="ILZ90"/>
      <c r="IMA90"/>
      <c r="IMB90"/>
      <c r="IMC90"/>
      <c r="IMD90"/>
      <c r="IME90"/>
      <c r="IMF90"/>
      <c r="IMG90"/>
      <c r="IMH90"/>
      <c r="IMI90"/>
      <c r="IMJ90"/>
      <c r="IMK90"/>
      <c r="IML90"/>
      <c r="IMM90"/>
      <c r="IMN90"/>
      <c r="IMO90"/>
      <c r="IMP90"/>
      <c r="IMQ90"/>
      <c r="IMR90"/>
      <c r="IMS90"/>
      <c r="IMT90"/>
      <c r="IMU90"/>
      <c r="IMV90"/>
      <c r="IMW90"/>
      <c r="IMX90"/>
      <c r="IMY90"/>
      <c r="IMZ90"/>
      <c r="INA90"/>
      <c r="INB90"/>
      <c r="INC90"/>
      <c r="IND90"/>
      <c r="INE90"/>
      <c r="INF90"/>
      <c r="ING90"/>
      <c r="INH90"/>
      <c r="INI90"/>
      <c r="INJ90"/>
      <c r="INK90"/>
      <c r="INL90"/>
      <c r="INM90"/>
      <c r="INN90"/>
      <c r="INO90"/>
      <c r="INP90"/>
      <c r="INQ90"/>
      <c r="INR90"/>
      <c r="INS90"/>
      <c r="INT90"/>
      <c r="INU90"/>
      <c r="INV90"/>
      <c r="INW90"/>
      <c r="INX90"/>
      <c r="INY90"/>
      <c r="INZ90"/>
      <c r="IOA90"/>
      <c r="IOB90"/>
      <c r="IOC90"/>
      <c r="IOD90"/>
      <c r="IOE90"/>
      <c r="IOF90"/>
      <c r="IOG90"/>
      <c r="IOH90"/>
      <c r="IOI90"/>
      <c r="IOJ90"/>
      <c r="IOK90"/>
      <c r="IOL90"/>
      <c r="IOM90"/>
      <c r="ION90"/>
      <c r="IOO90"/>
      <c r="IOP90"/>
      <c r="IOQ90"/>
      <c r="IOR90"/>
      <c r="IOS90"/>
      <c r="IOT90"/>
      <c r="IOU90"/>
      <c r="IOV90"/>
      <c r="IOW90"/>
      <c r="IOX90"/>
      <c r="IOY90"/>
      <c r="IOZ90"/>
      <c r="IPA90"/>
      <c r="IPB90"/>
      <c r="IPC90"/>
      <c r="IPD90"/>
      <c r="IPE90"/>
      <c r="IPF90"/>
      <c r="IPG90"/>
      <c r="IPH90"/>
      <c r="IPI90"/>
      <c r="IPJ90"/>
      <c r="IPK90"/>
      <c r="IPL90"/>
      <c r="IPM90"/>
      <c r="IPN90"/>
      <c r="IPO90"/>
      <c r="IPP90"/>
      <c r="IPQ90"/>
      <c r="IPR90"/>
      <c r="IPS90"/>
      <c r="IPT90"/>
      <c r="IPU90"/>
      <c r="IPV90"/>
      <c r="IPW90"/>
      <c r="IPX90"/>
      <c r="IPY90"/>
      <c r="IPZ90"/>
      <c r="IQA90"/>
      <c r="IQB90"/>
      <c r="IQC90"/>
      <c r="IQD90"/>
      <c r="IQE90"/>
      <c r="IQF90"/>
      <c r="IQG90"/>
      <c r="IQH90"/>
      <c r="IQI90"/>
      <c r="IQJ90"/>
      <c r="IQK90"/>
      <c r="IQL90"/>
      <c r="IQM90"/>
      <c r="IQN90"/>
      <c r="IQO90"/>
      <c r="IQP90"/>
      <c r="IQQ90"/>
      <c r="IQR90"/>
      <c r="IQS90"/>
      <c r="IQT90"/>
      <c r="IQU90"/>
      <c r="IQV90"/>
      <c r="IQW90"/>
      <c r="IQX90"/>
      <c r="IQY90"/>
      <c r="IQZ90"/>
      <c r="IRA90"/>
      <c r="IRB90"/>
      <c r="IRC90"/>
      <c r="IRD90"/>
      <c r="IRE90"/>
      <c r="IRF90"/>
      <c r="IRG90"/>
      <c r="IRH90"/>
      <c r="IRI90"/>
      <c r="IRJ90"/>
      <c r="IRK90"/>
      <c r="IRL90"/>
      <c r="IRM90"/>
      <c r="IRN90"/>
      <c r="IRO90"/>
      <c r="IRP90"/>
      <c r="IRQ90"/>
      <c r="IRR90"/>
      <c r="IRS90"/>
      <c r="IRT90"/>
      <c r="IRU90"/>
      <c r="IRV90"/>
      <c r="IRW90"/>
      <c r="IRX90"/>
      <c r="IRY90"/>
      <c r="IRZ90"/>
      <c r="ISA90"/>
      <c r="ISB90"/>
      <c r="ISC90"/>
      <c r="ISD90"/>
      <c r="ISE90"/>
      <c r="ISF90"/>
      <c r="ISG90"/>
      <c r="ISH90"/>
      <c r="ISI90"/>
      <c r="ISJ90"/>
      <c r="ISK90"/>
      <c r="ISL90"/>
      <c r="ISM90"/>
      <c r="ISN90"/>
      <c r="ISO90"/>
      <c r="ISP90"/>
      <c r="ISQ90"/>
      <c r="ISR90"/>
      <c r="ISS90"/>
      <c r="IST90"/>
      <c r="ISU90"/>
      <c r="ISV90"/>
      <c r="ISW90"/>
      <c r="ISX90"/>
      <c r="ISY90"/>
      <c r="ISZ90"/>
      <c r="ITA90"/>
      <c r="ITB90"/>
      <c r="ITC90"/>
      <c r="ITD90"/>
      <c r="ITE90"/>
      <c r="ITF90"/>
      <c r="ITG90"/>
      <c r="ITH90"/>
      <c r="ITI90"/>
      <c r="ITJ90"/>
      <c r="ITK90"/>
      <c r="ITL90"/>
      <c r="ITM90"/>
      <c r="ITN90"/>
      <c r="ITO90"/>
      <c r="ITP90"/>
      <c r="ITQ90"/>
      <c r="ITR90"/>
      <c r="ITS90"/>
      <c r="ITT90"/>
      <c r="ITU90"/>
      <c r="ITV90"/>
      <c r="ITW90"/>
      <c r="ITX90"/>
      <c r="ITY90"/>
      <c r="ITZ90"/>
      <c r="IUA90"/>
      <c r="IUB90"/>
      <c r="IUC90"/>
      <c r="IUD90"/>
      <c r="IUE90"/>
      <c r="IUF90"/>
      <c r="IUG90"/>
      <c r="IUH90"/>
      <c r="IUI90"/>
      <c r="IUJ90"/>
      <c r="IUK90"/>
      <c r="IUL90"/>
      <c r="IUM90"/>
      <c r="IUN90"/>
      <c r="IUO90"/>
      <c r="IUP90"/>
      <c r="IUQ90"/>
      <c r="IUR90"/>
      <c r="IUS90"/>
      <c r="IUT90"/>
      <c r="IUU90"/>
      <c r="IUV90"/>
      <c r="IUW90"/>
      <c r="IUX90"/>
      <c r="IUY90"/>
      <c r="IUZ90"/>
      <c r="IVA90"/>
      <c r="IVB90"/>
      <c r="IVC90"/>
      <c r="IVD90"/>
      <c r="IVE90"/>
      <c r="IVF90"/>
      <c r="IVG90"/>
      <c r="IVH90"/>
      <c r="IVI90"/>
      <c r="IVJ90"/>
      <c r="IVK90"/>
      <c r="IVL90"/>
      <c r="IVM90"/>
      <c r="IVN90"/>
      <c r="IVO90"/>
      <c r="IVP90"/>
      <c r="IVQ90"/>
      <c r="IVR90"/>
      <c r="IVS90"/>
      <c r="IVT90"/>
      <c r="IVU90"/>
      <c r="IVV90"/>
      <c r="IVW90"/>
      <c r="IVX90"/>
      <c r="IVY90"/>
      <c r="IVZ90"/>
      <c r="IWA90"/>
      <c r="IWB90"/>
      <c r="IWC90"/>
      <c r="IWD90"/>
      <c r="IWE90"/>
      <c r="IWF90"/>
      <c r="IWG90"/>
      <c r="IWH90"/>
      <c r="IWI90"/>
      <c r="IWJ90"/>
      <c r="IWK90"/>
      <c r="IWL90"/>
      <c r="IWM90"/>
      <c r="IWN90"/>
      <c r="IWO90"/>
      <c r="IWP90"/>
      <c r="IWQ90"/>
      <c r="IWR90"/>
      <c r="IWS90"/>
      <c r="IWT90"/>
      <c r="IWU90"/>
      <c r="IWV90"/>
      <c r="IWW90"/>
      <c r="IWX90"/>
      <c r="IWY90"/>
      <c r="IWZ90"/>
      <c r="IXA90"/>
      <c r="IXB90"/>
      <c r="IXC90"/>
      <c r="IXD90"/>
      <c r="IXE90"/>
      <c r="IXF90"/>
      <c r="IXG90"/>
      <c r="IXH90"/>
      <c r="IXI90"/>
      <c r="IXJ90"/>
      <c r="IXK90"/>
      <c r="IXL90"/>
      <c r="IXM90"/>
      <c r="IXN90"/>
      <c r="IXO90"/>
      <c r="IXP90"/>
      <c r="IXQ90"/>
      <c r="IXR90"/>
      <c r="IXS90"/>
      <c r="IXT90"/>
      <c r="IXU90"/>
      <c r="IXV90"/>
      <c r="IXW90"/>
      <c r="IXX90"/>
      <c r="IXY90"/>
      <c r="IXZ90"/>
      <c r="IYA90"/>
      <c r="IYB90"/>
      <c r="IYC90"/>
      <c r="IYD90"/>
      <c r="IYE90"/>
      <c r="IYF90"/>
      <c r="IYG90"/>
      <c r="IYH90"/>
      <c r="IYI90"/>
      <c r="IYJ90"/>
      <c r="IYK90"/>
      <c r="IYL90"/>
      <c r="IYM90"/>
      <c r="IYN90"/>
      <c r="IYO90"/>
      <c r="IYP90"/>
      <c r="IYQ90"/>
      <c r="IYR90"/>
      <c r="IYS90"/>
      <c r="IYT90"/>
      <c r="IYU90"/>
      <c r="IYV90"/>
      <c r="IYW90"/>
      <c r="IYX90"/>
      <c r="IYY90"/>
      <c r="IYZ90"/>
      <c r="IZA90"/>
      <c r="IZB90"/>
      <c r="IZC90"/>
      <c r="IZD90"/>
      <c r="IZE90"/>
      <c r="IZF90"/>
      <c r="IZG90"/>
      <c r="IZH90"/>
      <c r="IZI90"/>
      <c r="IZJ90"/>
      <c r="IZK90"/>
      <c r="IZL90"/>
      <c r="IZM90"/>
      <c r="IZN90"/>
      <c r="IZO90"/>
      <c r="IZP90"/>
      <c r="IZQ90"/>
      <c r="IZR90"/>
      <c r="IZS90"/>
      <c r="IZT90"/>
      <c r="IZU90"/>
      <c r="IZV90"/>
      <c r="IZW90"/>
      <c r="IZX90"/>
      <c r="IZY90"/>
      <c r="IZZ90"/>
      <c r="JAA90"/>
      <c r="JAB90"/>
      <c r="JAC90"/>
      <c r="JAD90"/>
      <c r="JAE90"/>
      <c r="JAF90"/>
      <c r="JAG90"/>
      <c r="JAH90"/>
      <c r="JAI90"/>
      <c r="JAJ90"/>
      <c r="JAK90"/>
      <c r="JAL90"/>
      <c r="JAM90"/>
      <c r="JAN90"/>
      <c r="JAO90"/>
      <c r="JAP90"/>
      <c r="JAQ90"/>
      <c r="JAR90"/>
      <c r="JAS90"/>
      <c r="JAT90"/>
      <c r="JAU90"/>
      <c r="JAV90"/>
      <c r="JAW90"/>
      <c r="JAX90"/>
      <c r="JAY90"/>
      <c r="JAZ90"/>
      <c r="JBA90"/>
      <c r="JBB90"/>
      <c r="JBC90"/>
      <c r="JBD90"/>
      <c r="JBE90"/>
      <c r="JBF90"/>
      <c r="JBG90"/>
      <c r="JBH90"/>
      <c r="JBI90"/>
      <c r="JBJ90"/>
      <c r="JBK90"/>
      <c r="JBL90"/>
      <c r="JBM90"/>
      <c r="JBN90"/>
      <c r="JBO90"/>
      <c r="JBP90"/>
      <c r="JBQ90"/>
      <c r="JBR90"/>
      <c r="JBS90"/>
      <c r="JBT90"/>
      <c r="JBU90"/>
      <c r="JBV90"/>
      <c r="JBW90"/>
      <c r="JBX90"/>
      <c r="JBY90"/>
      <c r="JBZ90"/>
      <c r="JCA90"/>
      <c r="JCB90"/>
      <c r="JCC90"/>
      <c r="JCD90"/>
      <c r="JCE90"/>
      <c r="JCF90"/>
      <c r="JCG90"/>
      <c r="JCH90"/>
      <c r="JCI90"/>
      <c r="JCJ90"/>
      <c r="JCK90"/>
      <c r="JCL90"/>
      <c r="JCM90"/>
      <c r="JCN90"/>
      <c r="JCO90"/>
      <c r="JCP90"/>
      <c r="JCQ90"/>
      <c r="JCR90"/>
      <c r="JCS90"/>
      <c r="JCT90"/>
      <c r="JCU90"/>
      <c r="JCV90"/>
      <c r="JCW90"/>
      <c r="JCX90"/>
      <c r="JCY90"/>
      <c r="JCZ90"/>
      <c r="JDA90"/>
      <c r="JDB90"/>
      <c r="JDC90"/>
      <c r="JDD90"/>
      <c r="JDE90"/>
      <c r="JDF90"/>
      <c r="JDG90"/>
      <c r="JDH90"/>
      <c r="JDI90"/>
      <c r="JDJ90"/>
      <c r="JDK90"/>
      <c r="JDL90"/>
      <c r="JDM90"/>
      <c r="JDN90"/>
      <c r="JDO90"/>
      <c r="JDP90"/>
      <c r="JDQ90"/>
      <c r="JDR90"/>
      <c r="JDS90"/>
      <c r="JDT90"/>
      <c r="JDU90"/>
      <c r="JDV90"/>
      <c r="JDW90"/>
      <c r="JDX90"/>
      <c r="JDY90"/>
      <c r="JDZ90"/>
      <c r="JEA90"/>
      <c r="JEB90"/>
      <c r="JEC90"/>
      <c r="JED90"/>
      <c r="JEE90"/>
      <c r="JEF90"/>
      <c r="JEG90"/>
      <c r="JEH90"/>
      <c r="JEI90"/>
      <c r="JEJ90"/>
      <c r="JEK90"/>
      <c r="JEL90"/>
      <c r="JEM90"/>
      <c r="JEN90"/>
      <c r="JEO90"/>
      <c r="JEP90"/>
      <c r="JEQ90"/>
      <c r="JER90"/>
      <c r="JES90"/>
      <c r="JET90"/>
      <c r="JEU90"/>
      <c r="JEV90"/>
      <c r="JEW90"/>
      <c r="JEX90"/>
      <c r="JEY90"/>
      <c r="JEZ90"/>
      <c r="JFA90"/>
      <c r="JFB90"/>
      <c r="JFC90"/>
      <c r="JFD90"/>
      <c r="JFE90"/>
      <c r="JFF90"/>
      <c r="JFG90"/>
      <c r="JFH90"/>
      <c r="JFI90"/>
      <c r="JFJ90"/>
      <c r="JFK90"/>
      <c r="JFL90"/>
      <c r="JFM90"/>
      <c r="JFN90"/>
      <c r="JFO90"/>
      <c r="JFP90"/>
      <c r="JFQ90"/>
      <c r="JFR90"/>
      <c r="JFS90"/>
      <c r="JFT90"/>
      <c r="JFU90"/>
      <c r="JFV90"/>
      <c r="JFW90"/>
      <c r="JFX90"/>
      <c r="JFY90"/>
      <c r="JFZ90"/>
      <c r="JGA90"/>
      <c r="JGB90"/>
      <c r="JGC90"/>
      <c r="JGD90"/>
      <c r="JGE90"/>
      <c r="JGF90"/>
      <c r="JGG90"/>
      <c r="JGH90"/>
      <c r="JGI90"/>
      <c r="JGJ90"/>
      <c r="JGK90"/>
      <c r="JGL90"/>
      <c r="JGM90"/>
      <c r="JGN90"/>
      <c r="JGO90"/>
      <c r="JGP90"/>
      <c r="JGQ90"/>
      <c r="JGR90"/>
      <c r="JGS90"/>
      <c r="JGT90"/>
      <c r="JGU90"/>
      <c r="JGV90"/>
      <c r="JGW90"/>
      <c r="JGX90"/>
      <c r="JGY90"/>
      <c r="JGZ90"/>
      <c r="JHA90"/>
      <c r="JHB90"/>
      <c r="JHC90"/>
      <c r="JHD90"/>
      <c r="JHE90"/>
      <c r="JHF90"/>
      <c r="JHG90"/>
      <c r="JHH90"/>
      <c r="JHI90"/>
      <c r="JHJ90"/>
      <c r="JHK90"/>
      <c r="JHL90"/>
      <c r="JHM90"/>
      <c r="JHN90"/>
      <c r="JHO90"/>
      <c r="JHP90"/>
      <c r="JHQ90"/>
      <c r="JHR90"/>
      <c r="JHS90"/>
      <c r="JHT90"/>
      <c r="JHU90"/>
      <c r="JHV90"/>
      <c r="JHW90"/>
      <c r="JHX90"/>
      <c r="JHY90"/>
      <c r="JHZ90"/>
      <c r="JIA90"/>
      <c r="JIB90"/>
      <c r="JIC90"/>
      <c r="JID90"/>
      <c r="JIE90"/>
      <c r="JIF90"/>
      <c r="JIG90"/>
      <c r="JIH90"/>
      <c r="JII90"/>
      <c r="JIJ90"/>
      <c r="JIK90"/>
      <c r="JIL90"/>
      <c r="JIM90"/>
      <c r="JIN90"/>
      <c r="JIO90"/>
      <c r="JIP90"/>
      <c r="JIQ90"/>
      <c r="JIR90"/>
      <c r="JIS90"/>
      <c r="JIT90"/>
      <c r="JIU90"/>
      <c r="JIV90"/>
      <c r="JIW90"/>
      <c r="JIX90"/>
      <c r="JIY90"/>
      <c r="JIZ90"/>
      <c r="JJA90"/>
      <c r="JJB90"/>
      <c r="JJC90"/>
      <c r="JJD90"/>
      <c r="JJE90"/>
      <c r="JJF90"/>
      <c r="JJG90"/>
      <c r="JJH90"/>
      <c r="JJI90"/>
      <c r="JJJ90"/>
      <c r="JJK90"/>
      <c r="JJL90"/>
      <c r="JJM90"/>
      <c r="JJN90"/>
      <c r="JJO90"/>
      <c r="JJP90"/>
      <c r="JJQ90"/>
      <c r="JJR90"/>
      <c r="JJS90"/>
      <c r="JJT90"/>
      <c r="JJU90"/>
      <c r="JJV90"/>
      <c r="JJW90"/>
      <c r="JJX90"/>
      <c r="JJY90"/>
      <c r="JJZ90"/>
      <c r="JKA90"/>
      <c r="JKB90"/>
      <c r="JKC90"/>
      <c r="JKD90"/>
      <c r="JKE90"/>
      <c r="JKF90"/>
      <c r="JKG90"/>
      <c r="JKH90"/>
      <c r="JKI90"/>
      <c r="JKJ90"/>
      <c r="JKK90"/>
      <c r="JKL90"/>
      <c r="JKM90"/>
      <c r="JKN90"/>
      <c r="JKO90"/>
      <c r="JKP90"/>
      <c r="JKQ90"/>
      <c r="JKR90"/>
      <c r="JKS90"/>
      <c r="JKT90"/>
      <c r="JKU90"/>
      <c r="JKV90"/>
      <c r="JKW90"/>
      <c r="JKX90"/>
      <c r="JKY90"/>
      <c r="JKZ90"/>
      <c r="JLA90"/>
      <c r="JLB90"/>
      <c r="JLC90"/>
      <c r="JLD90"/>
      <c r="JLE90"/>
      <c r="JLF90"/>
      <c r="JLG90"/>
      <c r="JLH90"/>
      <c r="JLI90"/>
      <c r="JLJ90"/>
      <c r="JLK90"/>
      <c r="JLL90"/>
      <c r="JLM90"/>
      <c r="JLN90"/>
      <c r="JLO90"/>
      <c r="JLP90"/>
      <c r="JLQ90"/>
      <c r="JLR90"/>
      <c r="JLS90"/>
      <c r="JLT90"/>
      <c r="JLU90"/>
      <c r="JLV90"/>
      <c r="JLW90"/>
      <c r="JLX90"/>
      <c r="JLY90"/>
      <c r="JLZ90"/>
      <c r="JMA90"/>
      <c r="JMB90"/>
      <c r="JMC90"/>
      <c r="JMD90"/>
      <c r="JME90"/>
      <c r="JMF90"/>
      <c r="JMG90"/>
      <c r="JMH90"/>
      <c r="JMI90"/>
      <c r="JMJ90"/>
      <c r="JMK90"/>
      <c r="JML90"/>
      <c r="JMM90"/>
      <c r="JMN90"/>
      <c r="JMO90"/>
      <c r="JMP90"/>
      <c r="JMQ90"/>
      <c r="JMR90"/>
      <c r="JMS90"/>
      <c r="JMT90"/>
      <c r="JMU90"/>
      <c r="JMV90"/>
      <c r="JMW90"/>
      <c r="JMX90"/>
      <c r="JMY90"/>
      <c r="JMZ90"/>
      <c r="JNA90"/>
      <c r="JNB90"/>
      <c r="JNC90"/>
      <c r="JND90"/>
      <c r="JNE90"/>
      <c r="JNF90"/>
      <c r="JNG90"/>
      <c r="JNH90"/>
      <c r="JNI90"/>
      <c r="JNJ90"/>
      <c r="JNK90"/>
      <c r="JNL90"/>
      <c r="JNM90"/>
      <c r="JNN90"/>
      <c r="JNO90"/>
      <c r="JNP90"/>
      <c r="JNQ90"/>
      <c r="JNR90"/>
      <c r="JNS90"/>
      <c r="JNT90"/>
      <c r="JNU90"/>
      <c r="JNV90"/>
      <c r="JNW90"/>
      <c r="JNX90"/>
      <c r="JNY90"/>
      <c r="JNZ90"/>
      <c r="JOA90"/>
      <c r="JOB90"/>
      <c r="JOC90"/>
      <c r="JOD90"/>
      <c r="JOE90"/>
      <c r="JOF90"/>
      <c r="JOG90"/>
      <c r="JOH90"/>
      <c r="JOI90"/>
      <c r="JOJ90"/>
      <c r="JOK90"/>
      <c r="JOL90"/>
      <c r="JOM90"/>
      <c r="JON90"/>
      <c r="JOO90"/>
      <c r="JOP90"/>
      <c r="JOQ90"/>
      <c r="JOR90"/>
      <c r="JOS90"/>
      <c r="JOT90"/>
      <c r="JOU90"/>
      <c r="JOV90"/>
      <c r="JOW90"/>
      <c r="JOX90"/>
      <c r="JOY90"/>
      <c r="JOZ90"/>
      <c r="JPA90"/>
      <c r="JPB90"/>
      <c r="JPC90"/>
      <c r="JPD90"/>
      <c r="JPE90"/>
      <c r="JPF90"/>
      <c r="JPG90"/>
      <c r="JPH90"/>
      <c r="JPI90"/>
      <c r="JPJ90"/>
      <c r="JPK90"/>
      <c r="JPL90"/>
      <c r="JPM90"/>
      <c r="JPN90"/>
      <c r="JPO90"/>
      <c r="JPP90"/>
      <c r="JPQ90"/>
      <c r="JPR90"/>
      <c r="JPS90"/>
      <c r="JPT90"/>
      <c r="JPU90"/>
      <c r="JPV90"/>
      <c r="JPW90"/>
      <c r="JPX90"/>
      <c r="JPY90"/>
      <c r="JPZ90"/>
      <c r="JQA90"/>
      <c r="JQB90"/>
      <c r="JQC90"/>
      <c r="JQD90"/>
      <c r="JQE90"/>
      <c r="JQF90"/>
      <c r="JQG90"/>
      <c r="JQH90"/>
      <c r="JQI90"/>
      <c r="JQJ90"/>
      <c r="JQK90"/>
      <c r="JQL90"/>
      <c r="JQM90"/>
      <c r="JQN90"/>
      <c r="JQO90"/>
      <c r="JQP90"/>
      <c r="JQQ90"/>
      <c r="JQR90"/>
      <c r="JQS90"/>
      <c r="JQT90"/>
      <c r="JQU90"/>
      <c r="JQV90"/>
      <c r="JQW90"/>
      <c r="JQX90"/>
      <c r="JQY90"/>
      <c r="JQZ90"/>
      <c r="JRA90"/>
      <c r="JRB90"/>
      <c r="JRC90"/>
      <c r="JRD90"/>
      <c r="JRE90"/>
      <c r="JRF90"/>
      <c r="JRG90"/>
      <c r="JRH90"/>
      <c r="JRI90"/>
      <c r="JRJ90"/>
      <c r="JRK90"/>
      <c r="JRL90"/>
      <c r="JRM90"/>
      <c r="JRN90"/>
      <c r="JRO90"/>
      <c r="JRP90"/>
      <c r="JRQ90"/>
      <c r="JRR90"/>
      <c r="JRS90"/>
      <c r="JRT90"/>
      <c r="JRU90"/>
      <c r="JRV90"/>
      <c r="JRW90"/>
      <c r="JRX90"/>
      <c r="JRY90"/>
      <c r="JRZ90"/>
      <c r="JSA90"/>
      <c r="JSB90"/>
      <c r="JSC90"/>
      <c r="JSD90"/>
      <c r="JSE90"/>
      <c r="JSF90"/>
      <c r="JSG90"/>
      <c r="JSH90"/>
      <c r="JSI90"/>
      <c r="JSJ90"/>
      <c r="JSK90"/>
      <c r="JSL90"/>
      <c r="JSM90"/>
      <c r="JSN90"/>
      <c r="JSO90"/>
      <c r="JSP90"/>
      <c r="JSQ90"/>
      <c r="JSR90"/>
      <c r="JSS90"/>
      <c r="JST90"/>
      <c r="JSU90"/>
      <c r="JSV90"/>
      <c r="JSW90"/>
      <c r="JSX90"/>
      <c r="JSY90"/>
      <c r="JSZ90"/>
      <c r="JTA90"/>
      <c r="JTB90"/>
      <c r="JTC90"/>
      <c r="JTD90"/>
      <c r="JTE90"/>
      <c r="JTF90"/>
      <c r="JTG90"/>
      <c r="JTH90"/>
      <c r="JTI90"/>
      <c r="JTJ90"/>
      <c r="JTK90"/>
      <c r="JTL90"/>
      <c r="JTM90"/>
      <c r="JTN90"/>
      <c r="JTO90"/>
      <c r="JTP90"/>
      <c r="JTQ90"/>
      <c r="JTR90"/>
      <c r="JTS90"/>
      <c r="JTT90"/>
      <c r="JTU90"/>
      <c r="JTV90"/>
      <c r="JTW90"/>
      <c r="JTX90"/>
      <c r="JTY90"/>
      <c r="JTZ90"/>
      <c r="JUA90"/>
      <c r="JUB90"/>
      <c r="JUC90"/>
      <c r="JUD90"/>
      <c r="JUE90"/>
      <c r="JUF90"/>
      <c r="JUG90"/>
      <c r="JUH90"/>
      <c r="JUI90"/>
      <c r="JUJ90"/>
      <c r="JUK90"/>
      <c r="JUL90"/>
      <c r="JUM90"/>
      <c r="JUN90"/>
      <c r="JUO90"/>
      <c r="JUP90"/>
      <c r="JUQ90"/>
      <c r="JUR90"/>
      <c r="JUS90"/>
      <c r="JUT90"/>
      <c r="JUU90"/>
      <c r="JUV90"/>
      <c r="JUW90"/>
      <c r="JUX90"/>
      <c r="JUY90"/>
      <c r="JUZ90"/>
      <c r="JVA90"/>
      <c r="JVB90"/>
      <c r="JVC90"/>
      <c r="JVD90"/>
      <c r="JVE90"/>
      <c r="JVF90"/>
      <c r="JVG90"/>
      <c r="JVH90"/>
      <c r="JVI90"/>
      <c r="JVJ90"/>
      <c r="JVK90"/>
      <c r="JVL90"/>
      <c r="JVM90"/>
      <c r="JVN90"/>
      <c r="JVO90"/>
      <c r="JVP90"/>
      <c r="JVQ90"/>
      <c r="JVR90"/>
      <c r="JVS90"/>
      <c r="JVT90"/>
      <c r="JVU90"/>
      <c r="JVV90"/>
      <c r="JVW90"/>
      <c r="JVX90"/>
      <c r="JVY90"/>
      <c r="JVZ90"/>
      <c r="JWA90"/>
      <c r="JWB90"/>
      <c r="JWC90"/>
      <c r="JWD90"/>
      <c r="JWE90"/>
      <c r="JWF90"/>
      <c r="JWG90"/>
      <c r="JWH90"/>
      <c r="JWI90"/>
      <c r="JWJ90"/>
      <c r="JWK90"/>
      <c r="JWL90"/>
      <c r="JWM90"/>
      <c r="JWN90"/>
      <c r="JWO90"/>
      <c r="JWP90"/>
      <c r="JWQ90"/>
      <c r="JWR90"/>
      <c r="JWS90"/>
      <c r="JWT90"/>
      <c r="JWU90"/>
      <c r="JWV90"/>
      <c r="JWW90"/>
      <c r="JWX90"/>
      <c r="JWY90"/>
      <c r="JWZ90"/>
      <c r="JXA90"/>
      <c r="JXB90"/>
      <c r="JXC90"/>
      <c r="JXD90"/>
      <c r="JXE90"/>
      <c r="JXF90"/>
      <c r="JXG90"/>
      <c r="JXH90"/>
      <c r="JXI90"/>
      <c r="JXJ90"/>
      <c r="JXK90"/>
      <c r="JXL90"/>
      <c r="JXM90"/>
      <c r="JXN90"/>
      <c r="JXO90"/>
      <c r="JXP90"/>
      <c r="JXQ90"/>
      <c r="JXR90"/>
      <c r="JXS90"/>
      <c r="JXT90"/>
      <c r="JXU90"/>
      <c r="JXV90"/>
      <c r="JXW90"/>
      <c r="JXX90"/>
      <c r="JXY90"/>
      <c r="JXZ90"/>
      <c r="JYA90"/>
      <c r="JYB90"/>
      <c r="JYC90"/>
      <c r="JYD90"/>
      <c r="JYE90"/>
      <c r="JYF90"/>
      <c r="JYG90"/>
      <c r="JYH90"/>
      <c r="JYI90"/>
      <c r="JYJ90"/>
      <c r="JYK90"/>
      <c r="JYL90"/>
      <c r="JYM90"/>
      <c r="JYN90"/>
      <c r="JYO90"/>
      <c r="JYP90"/>
      <c r="JYQ90"/>
      <c r="JYR90"/>
      <c r="JYS90"/>
      <c r="JYT90"/>
      <c r="JYU90"/>
      <c r="JYV90"/>
      <c r="JYW90"/>
      <c r="JYX90"/>
      <c r="JYY90"/>
      <c r="JYZ90"/>
      <c r="JZA90"/>
      <c r="JZB90"/>
      <c r="JZC90"/>
      <c r="JZD90"/>
      <c r="JZE90"/>
      <c r="JZF90"/>
      <c r="JZG90"/>
      <c r="JZH90"/>
      <c r="JZI90"/>
      <c r="JZJ90"/>
      <c r="JZK90"/>
      <c r="JZL90"/>
      <c r="JZM90"/>
      <c r="JZN90"/>
      <c r="JZO90"/>
      <c r="JZP90"/>
      <c r="JZQ90"/>
      <c r="JZR90"/>
      <c r="JZS90"/>
      <c r="JZT90"/>
      <c r="JZU90"/>
      <c r="JZV90"/>
      <c r="JZW90"/>
      <c r="JZX90"/>
      <c r="JZY90"/>
      <c r="JZZ90"/>
      <c r="KAA90"/>
      <c r="KAB90"/>
      <c r="KAC90"/>
      <c r="KAD90"/>
      <c r="KAE90"/>
      <c r="KAF90"/>
      <c r="KAG90"/>
      <c r="KAH90"/>
      <c r="KAI90"/>
      <c r="KAJ90"/>
      <c r="KAK90"/>
      <c r="KAL90"/>
      <c r="KAM90"/>
      <c r="KAN90"/>
      <c r="KAO90"/>
      <c r="KAP90"/>
      <c r="KAQ90"/>
      <c r="KAR90"/>
      <c r="KAS90"/>
      <c r="KAT90"/>
      <c r="KAU90"/>
      <c r="KAV90"/>
      <c r="KAW90"/>
      <c r="KAX90"/>
      <c r="KAY90"/>
      <c r="KAZ90"/>
      <c r="KBA90"/>
      <c r="KBB90"/>
      <c r="KBC90"/>
      <c r="KBD90"/>
      <c r="KBE90"/>
      <c r="KBF90"/>
      <c r="KBG90"/>
      <c r="KBH90"/>
      <c r="KBI90"/>
      <c r="KBJ90"/>
      <c r="KBK90"/>
      <c r="KBL90"/>
      <c r="KBM90"/>
      <c r="KBN90"/>
      <c r="KBO90"/>
      <c r="KBP90"/>
      <c r="KBQ90"/>
      <c r="KBR90"/>
      <c r="KBS90"/>
      <c r="KBT90"/>
      <c r="KBU90"/>
      <c r="KBV90"/>
      <c r="KBW90"/>
      <c r="KBX90"/>
      <c r="KBY90"/>
      <c r="KBZ90"/>
      <c r="KCA90"/>
      <c r="KCB90"/>
      <c r="KCC90"/>
      <c r="KCD90"/>
      <c r="KCE90"/>
      <c r="KCF90"/>
      <c r="KCG90"/>
      <c r="KCH90"/>
      <c r="KCI90"/>
      <c r="KCJ90"/>
      <c r="KCK90"/>
      <c r="KCL90"/>
      <c r="KCM90"/>
      <c r="KCN90"/>
      <c r="KCO90"/>
      <c r="KCP90"/>
      <c r="KCQ90"/>
      <c r="KCR90"/>
      <c r="KCS90"/>
      <c r="KCT90"/>
      <c r="KCU90"/>
      <c r="KCV90"/>
      <c r="KCW90"/>
      <c r="KCX90"/>
      <c r="KCY90"/>
      <c r="KCZ90"/>
      <c r="KDA90"/>
      <c r="KDB90"/>
      <c r="KDC90"/>
      <c r="KDD90"/>
      <c r="KDE90"/>
      <c r="KDF90"/>
      <c r="KDG90"/>
      <c r="KDH90"/>
      <c r="KDI90"/>
      <c r="KDJ90"/>
      <c r="KDK90"/>
      <c r="KDL90"/>
      <c r="KDM90"/>
      <c r="KDN90"/>
      <c r="KDO90"/>
      <c r="KDP90"/>
      <c r="KDQ90"/>
      <c r="KDR90"/>
      <c r="KDS90"/>
      <c r="KDT90"/>
      <c r="KDU90"/>
      <c r="KDV90"/>
      <c r="KDW90"/>
      <c r="KDX90"/>
      <c r="KDY90"/>
      <c r="KDZ90"/>
      <c r="KEA90"/>
      <c r="KEB90"/>
      <c r="KEC90"/>
      <c r="KED90"/>
      <c r="KEE90"/>
      <c r="KEF90"/>
      <c r="KEG90"/>
      <c r="KEH90"/>
      <c r="KEI90"/>
      <c r="KEJ90"/>
      <c r="KEK90"/>
      <c r="KEL90"/>
      <c r="KEM90"/>
      <c r="KEN90"/>
      <c r="KEO90"/>
      <c r="KEP90"/>
      <c r="KEQ90"/>
      <c r="KER90"/>
      <c r="KES90"/>
      <c r="KET90"/>
      <c r="KEU90"/>
      <c r="KEV90"/>
      <c r="KEW90"/>
      <c r="KEX90"/>
      <c r="KEY90"/>
      <c r="KEZ90"/>
      <c r="KFA90"/>
      <c r="KFB90"/>
      <c r="KFC90"/>
      <c r="KFD90"/>
      <c r="KFE90"/>
      <c r="KFF90"/>
      <c r="KFG90"/>
      <c r="KFH90"/>
      <c r="KFI90"/>
      <c r="KFJ90"/>
      <c r="KFK90"/>
      <c r="KFL90"/>
      <c r="KFM90"/>
      <c r="KFN90"/>
      <c r="KFO90"/>
      <c r="KFP90"/>
      <c r="KFQ90"/>
      <c r="KFR90"/>
      <c r="KFS90"/>
      <c r="KFT90"/>
      <c r="KFU90"/>
      <c r="KFV90"/>
      <c r="KFW90"/>
      <c r="KFX90"/>
      <c r="KFY90"/>
      <c r="KFZ90"/>
      <c r="KGA90"/>
      <c r="KGB90"/>
      <c r="KGC90"/>
      <c r="KGD90"/>
      <c r="KGE90"/>
      <c r="KGF90"/>
      <c r="KGG90"/>
      <c r="KGH90"/>
      <c r="KGI90"/>
      <c r="KGJ90"/>
      <c r="KGK90"/>
      <c r="KGL90"/>
      <c r="KGM90"/>
      <c r="KGN90"/>
      <c r="KGO90"/>
      <c r="KGP90"/>
      <c r="KGQ90"/>
      <c r="KGR90"/>
      <c r="KGS90"/>
      <c r="KGT90"/>
      <c r="KGU90"/>
      <c r="KGV90"/>
      <c r="KGW90"/>
      <c r="KGX90"/>
      <c r="KGY90"/>
      <c r="KGZ90"/>
      <c r="KHA90"/>
      <c r="KHB90"/>
      <c r="KHC90"/>
      <c r="KHD90"/>
      <c r="KHE90"/>
      <c r="KHF90"/>
      <c r="KHG90"/>
      <c r="KHH90"/>
      <c r="KHI90"/>
      <c r="KHJ90"/>
      <c r="KHK90"/>
      <c r="KHL90"/>
      <c r="KHM90"/>
      <c r="KHN90"/>
      <c r="KHO90"/>
      <c r="KHP90"/>
      <c r="KHQ90"/>
      <c r="KHR90"/>
      <c r="KHS90"/>
      <c r="KHT90"/>
      <c r="KHU90"/>
      <c r="KHV90"/>
      <c r="KHW90"/>
      <c r="KHX90"/>
      <c r="KHY90"/>
      <c r="KHZ90"/>
      <c r="KIA90"/>
      <c r="KIB90"/>
      <c r="KIC90"/>
      <c r="KID90"/>
      <c r="KIE90"/>
      <c r="KIF90"/>
      <c r="KIG90"/>
      <c r="KIH90"/>
      <c r="KII90"/>
      <c r="KIJ90"/>
      <c r="KIK90"/>
      <c r="KIL90"/>
      <c r="KIM90"/>
      <c r="KIN90"/>
      <c r="KIO90"/>
      <c r="KIP90"/>
      <c r="KIQ90"/>
      <c r="KIR90"/>
      <c r="KIS90"/>
      <c r="KIT90"/>
      <c r="KIU90"/>
      <c r="KIV90"/>
      <c r="KIW90"/>
      <c r="KIX90"/>
      <c r="KIY90"/>
      <c r="KIZ90"/>
      <c r="KJA90"/>
      <c r="KJB90"/>
      <c r="KJC90"/>
      <c r="KJD90"/>
      <c r="KJE90"/>
      <c r="KJF90"/>
      <c r="KJG90"/>
      <c r="KJH90"/>
      <c r="KJI90"/>
      <c r="KJJ90"/>
      <c r="KJK90"/>
      <c r="KJL90"/>
      <c r="KJM90"/>
      <c r="KJN90"/>
      <c r="KJO90"/>
      <c r="KJP90"/>
      <c r="KJQ90"/>
      <c r="KJR90"/>
      <c r="KJS90"/>
      <c r="KJT90"/>
      <c r="KJU90"/>
      <c r="KJV90"/>
      <c r="KJW90"/>
      <c r="KJX90"/>
      <c r="KJY90"/>
      <c r="KJZ90"/>
      <c r="KKA90"/>
      <c r="KKB90"/>
      <c r="KKC90"/>
      <c r="KKD90"/>
      <c r="KKE90"/>
      <c r="KKF90"/>
      <c r="KKG90"/>
      <c r="KKH90"/>
      <c r="KKI90"/>
      <c r="KKJ90"/>
      <c r="KKK90"/>
      <c r="KKL90"/>
      <c r="KKM90"/>
      <c r="KKN90"/>
      <c r="KKO90"/>
      <c r="KKP90"/>
      <c r="KKQ90"/>
      <c r="KKR90"/>
      <c r="KKS90"/>
      <c r="KKT90"/>
      <c r="KKU90"/>
      <c r="KKV90"/>
      <c r="KKW90"/>
      <c r="KKX90"/>
      <c r="KKY90"/>
      <c r="KKZ90"/>
      <c r="KLA90"/>
      <c r="KLB90"/>
      <c r="KLC90"/>
      <c r="KLD90"/>
      <c r="KLE90"/>
      <c r="KLF90"/>
      <c r="KLG90"/>
      <c r="KLH90"/>
      <c r="KLI90"/>
      <c r="KLJ90"/>
      <c r="KLK90"/>
      <c r="KLL90"/>
      <c r="KLM90"/>
      <c r="KLN90"/>
      <c r="KLO90"/>
      <c r="KLP90"/>
      <c r="KLQ90"/>
      <c r="KLR90"/>
      <c r="KLS90"/>
      <c r="KLT90"/>
      <c r="KLU90"/>
      <c r="KLV90"/>
      <c r="KLW90"/>
      <c r="KLX90"/>
      <c r="KLY90"/>
      <c r="KLZ90"/>
      <c r="KMA90"/>
      <c r="KMB90"/>
      <c r="KMC90"/>
      <c r="KMD90"/>
      <c r="KME90"/>
      <c r="KMF90"/>
      <c r="KMG90"/>
      <c r="KMH90"/>
      <c r="KMI90"/>
      <c r="KMJ90"/>
      <c r="KMK90"/>
      <c r="KML90"/>
      <c r="KMM90"/>
      <c r="KMN90"/>
      <c r="KMO90"/>
      <c r="KMP90"/>
      <c r="KMQ90"/>
      <c r="KMR90"/>
      <c r="KMS90"/>
      <c r="KMT90"/>
      <c r="KMU90"/>
      <c r="KMV90"/>
      <c r="KMW90"/>
      <c r="KMX90"/>
      <c r="KMY90"/>
      <c r="KMZ90"/>
      <c r="KNA90"/>
      <c r="KNB90"/>
      <c r="KNC90"/>
      <c r="KND90"/>
      <c r="KNE90"/>
      <c r="KNF90"/>
      <c r="KNG90"/>
      <c r="KNH90"/>
      <c r="KNI90"/>
      <c r="KNJ90"/>
      <c r="KNK90"/>
      <c r="KNL90"/>
      <c r="KNM90"/>
      <c r="KNN90"/>
      <c r="KNO90"/>
      <c r="KNP90"/>
      <c r="KNQ90"/>
      <c r="KNR90"/>
      <c r="KNS90"/>
      <c r="KNT90"/>
      <c r="KNU90"/>
      <c r="KNV90"/>
      <c r="KNW90"/>
      <c r="KNX90"/>
      <c r="KNY90"/>
      <c r="KNZ90"/>
      <c r="KOA90"/>
      <c r="KOB90"/>
      <c r="KOC90"/>
      <c r="KOD90"/>
      <c r="KOE90"/>
      <c r="KOF90"/>
      <c r="KOG90"/>
      <c r="KOH90"/>
      <c r="KOI90"/>
      <c r="KOJ90"/>
      <c r="KOK90"/>
      <c r="KOL90"/>
      <c r="KOM90"/>
      <c r="KON90"/>
      <c r="KOO90"/>
      <c r="KOP90"/>
      <c r="KOQ90"/>
      <c r="KOR90"/>
      <c r="KOS90"/>
      <c r="KOT90"/>
      <c r="KOU90"/>
      <c r="KOV90"/>
      <c r="KOW90"/>
      <c r="KOX90"/>
      <c r="KOY90"/>
      <c r="KOZ90"/>
      <c r="KPA90"/>
      <c r="KPB90"/>
      <c r="KPC90"/>
      <c r="KPD90"/>
      <c r="KPE90"/>
      <c r="KPF90"/>
      <c r="KPG90"/>
      <c r="KPH90"/>
      <c r="KPI90"/>
      <c r="KPJ90"/>
      <c r="KPK90"/>
      <c r="KPL90"/>
      <c r="KPM90"/>
      <c r="KPN90"/>
      <c r="KPO90"/>
      <c r="KPP90"/>
      <c r="KPQ90"/>
      <c r="KPR90"/>
      <c r="KPS90"/>
      <c r="KPT90"/>
      <c r="KPU90"/>
      <c r="KPV90"/>
      <c r="KPW90"/>
      <c r="KPX90"/>
      <c r="KPY90"/>
      <c r="KPZ90"/>
      <c r="KQA90"/>
      <c r="KQB90"/>
      <c r="KQC90"/>
      <c r="KQD90"/>
      <c r="KQE90"/>
      <c r="KQF90"/>
      <c r="KQG90"/>
      <c r="KQH90"/>
      <c r="KQI90"/>
      <c r="KQJ90"/>
      <c r="KQK90"/>
      <c r="KQL90"/>
      <c r="KQM90"/>
      <c r="KQN90"/>
      <c r="KQO90"/>
      <c r="KQP90"/>
      <c r="KQQ90"/>
      <c r="KQR90"/>
      <c r="KQS90"/>
      <c r="KQT90"/>
      <c r="KQU90"/>
      <c r="KQV90"/>
      <c r="KQW90"/>
      <c r="KQX90"/>
      <c r="KQY90"/>
      <c r="KQZ90"/>
      <c r="KRA90"/>
      <c r="KRB90"/>
      <c r="KRC90"/>
      <c r="KRD90"/>
      <c r="KRE90"/>
      <c r="KRF90"/>
      <c r="KRG90"/>
      <c r="KRH90"/>
      <c r="KRI90"/>
      <c r="KRJ90"/>
      <c r="KRK90"/>
      <c r="KRL90"/>
      <c r="KRM90"/>
      <c r="KRN90"/>
      <c r="KRO90"/>
      <c r="KRP90"/>
      <c r="KRQ90"/>
      <c r="KRR90"/>
      <c r="KRS90"/>
      <c r="KRT90"/>
      <c r="KRU90"/>
      <c r="KRV90"/>
      <c r="KRW90"/>
      <c r="KRX90"/>
      <c r="KRY90"/>
      <c r="KRZ90"/>
      <c r="KSA90"/>
      <c r="KSB90"/>
      <c r="KSC90"/>
      <c r="KSD90"/>
      <c r="KSE90"/>
      <c r="KSF90"/>
      <c r="KSG90"/>
      <c r="KSH90"/>
      <c r="KSI90"/>
      <c r="KSJ90"/>
      <c r="KSK90"/>
      <c r="KSL90"/>
      <c r="KSM90"/>
      <c r="KSN90"/>
      <c r="KSO90"/>
      <c r="KSP90"/>
      <c r="KSQ90"/>
      <c r="KSR90"/>
      <c r="KSS90"/>
      <c r="KST90"/>
      <c r="KSU90"/>
      <c r="KSV90"/>
      <c r="KSW90"/>
      <c r="KSX90"/>
      <c r="KSY90"/>
      <c r="KSZ90"/>
      <c r="KTA90"/>
      <c r="KTB90"/>
      <c r="KTC90"/>
      <c r="KTD90"/>
      <c r="KTE90"/>
      <c r="KTF90"/>
      <c r="KTG90"/>
      <c r="KTH90"/>
      <c r="KTI90"/>
      <c r="KTJ90"/>
      <c r="KTK90"/>
      <c r="KTL90"/>
      <c r="KTM90"/>
      <c r="KTN90"/>
      <c r="KTO90"/>
      <c r="KTP90"/>
      <c r="KTQ90"/>
      <c r="KTR90"/>
      <c r="KTS90"/>
      <c r="KTT90"/>
      <c r="KTU90"/>
      <c r="KTV90"/>
      <c r="KTW90"/>
      <c r="KTX90"/>
      <c r="KTY90"/>
      <c r="KTZ90"/>
      <c r="KUA90"/>
      <c r="KUB90"/>
      <c r="KUC90"/>
      <c r="KUD90"/>
      <c r="KUE90"/>
      <c r="KUF90"/>
      <c r="KUG90"/>
      <c r="KUH90"/>
      <c r="KUI90"/>
      <c r="KUJ90"/>
      <c r="KUK90"/>
      <c r="KUL90"/>
      <c r="KUM90"/>
      <c r="KUN90"/>
      <c r="KUO90"/>
      <c r="KUP90"/>
      <c r="KUQ90"/>
      <c r="KUR90"/>
      <c r="KUS90"/>
      <c r="KUT90"/>
      <c r="KUU90"/>
      <c r="KUV90"/>
      <c r="KUW90"/>
      <c r="KUX90"/>
      <c r="KUY90"/>
      <c r="KUZ90"/>
      <c r="KVA90"/>
      <c r="KVB90"/>
      <c r="KVC90"/>
      <c r="KVD90"/>
      <c r="KVE90"/>
      <c r="KVF90"/>
      <c r="KVG90"/>
      <c r="KVH90"/>
      <c r="KVI90"/>
      <c r="KVJ90"/>
      <c r="KVK90"/>
      <c r="KVL90"/>
      <c r="KVM90"/>
      <c r="KVN90"/>
      <c r="KVO90"/>
      <c r="KVP90"/>
      <c r="KVQ90"/>
      <c r="KVR90"/>
      <c r="KVS90"/>
      <c r="KVT90"/>
      <c r="KVU90"/>
      <c r="KVV90"/>
      <c r="KVW90"/>
      <c r="KVX90"/>
      <c r="KVY90"/>
      <c r="KVZ90"/>
      <c r="KWA90"/>
      <c r="KWB90"/>
      <c r="KWC90"/>
      <c r="KWD90"/>
      <c r="KWE90"/>
      <c r="KWF90"/>
      <c r="KWG90"/>
      <c r="KWH90"/>
      <c r="KWI90"/>
      <c r="KWJ90"/>
      <c r="KWK90"/>
      <c r="KWL90"/>
      <c r="KWM90"/>
      <c r="KWN90"/>
      <c r="KWO90"/>
      <c r="KWP90"/>
      <c r="KWQ90"/>
      <c r="KWR90"/>
      <c r="KWS90"/>
      <c r="KWT90"/>
      <c r="KWU90"/>
      <c r="KWV90"/>
      <c r="KWW90"/>
      <c r="KWX90"/>
      <c r="KWY90"/>
      <c r="KWZ90"/>
      <c r="KXA90"/>
      <c r="KXB90"/>
      <c r="KXC90"/>
      <c r="KXD90"/>
      <c r="KXE90"/>
      <c r="KXF90"/>
      <c r="KXG90"/>
      <c r="KXH90"/>
      <c r="KXI90"/>
      <c r="KXJ90"/>
      <c r="KXK90"/>
      <c r="KXL90"/>
      <c r="KXM90"/>
      <c r="KXN90"/>
      <c r="KXO90"/>
      <c r="KXP90"/>
      <c r="KXQ90"/>
      <c r="KXR90"/>
      <c r="KXS90"/>
      <c r="KXT90"/>
      <c r="KXU90"/>
      <c r="KXV90"/>
      <c r="KXW90"/>
      <c r="KXX90"/>
      <c r="KXY90"/>
      <c r="KXZ90"/>
      <c r="KYA90"/>
      <c r="KYB90"/>
      <c r="KYC90"/>
      <c r="KYD90"/>
      <c r="KYE90"/>
      <c r="KYF90"/>
      <c r="KYG90"/>
      <c r="KYH90"/>
      <c r="KYI90"/>
      <c r="KYJ90"/>
      <c r="KYK90"/>
      <c r="KYL90"/>
      <c r="KYM90"/>
      <c r="KYN90"/>
      <c r="KYO90"/>
      <c r="KYP90"/>
      <c r="KYQ90"/>
      <c r="KYR90"/>
      <c r="KYS90"/>
      <c r="KYT90"/>
      <c r="KYU90"/>
      <c r="KYV90"/>
      <c r="KYW90"/>
      <c r="KYX90"/>
      <c r="KYY90"/>
      <c r="KYZ90"/>
      <c r="KZA90"/>
      <c r="KZB90"/>
      <c r="KZC90"/>
      <c r="KZD90"/>
      <c r="KZE90"/>
      <c r="KZF90"/>
      <c r="KZG90"/>
      <c r="KZH90"/>
      <c r="KZI90"/>
      <c r="KZJ90"/>
      <c r="KZK90"/>
      <c r="KZL90"/>
      <c r="KZM90"/>
      <c r="KZN90"/>
      <c r="KZO90"/>
      <c r="KZP90"/>
      <c r="KZQ90"/>
      <c r="KZR90"/>
      <c r="KZS90"/>
      <c r="KZT90"/>
      <c r="KZU90"/>
      <c r="KZV90"/>
      <c r="KZW90"/>
      <c r="KZX90"/>
      <c r="KZY90"/>
      <c r="KZZ90"/>
      <c r="LAA90"/>
      <c r="LAB90"/>
      <c r="LAC90"/>
      <c r="LAD90"/>
      <c r="LAE90"/>
      <c r="LAF90"/>
      <c r="LAG90"/>
      <c r="LAH90"/>
      <c r="LAI90"/>
      <c r="LAJ90"/>
      <c r="LAK90"/>
      <c r="LAL90"/>
      <c r="LAM90"/>
      <c r="LAN90"/>
      <c r="LAO90"/>
      <c r="LAP90"/>
      <c r="LAQ90"/>
      <c r="LAR90"/>
      <c r="LAS90"/>
      <c r="LAT90"/>
      <c r="LAU90"/>
      <c r="LAV90"/>
      <c r="LAW90"/>
      <c r="LAX90"/>
      <c r="LAY90"/>
      <c r="LAZ90"/>
      <c r="LBA90"/>
      <c r="LBB90"/>
      <c r="LBC90"/>
      <c r="LBD90"/>
      <c r="LBE90"/>
      <c r="LBF90"/>
      <c r="LBG90"/>
      <c r="LBH90"/>
      <c r="LBI90"/>
      <c r="LBJ90"/>
      <c r="LBK90"/>
      <c r="LBL90"/>
      <c r="LBM90"/>
      <c r="LBN90"/>
      <c r="LBO90"/>
      <c r="LBP90"/>
      <c r="LBQ90"/>
      <c r="LBR90"/>
      <c r="LBS90"/>
      <c r="LBT90"/>
      <c r="LBU90"/>
      <c r="LBV90"/>
      <c r="LBW90"/>
      <c r="LBX90"/>
      <c r="LBY90"/>
      <c r="LBZ90"/>
      <c r="LCA90"/>
      <c r="LCB90"/>
      <c r="LCC90"/>
      <c r="LCD90"/>
      <c r="LCE90"/>
      <c r="LCF90"/>
      <c r="LCG90"/>
      <c r="LCH90"/>
      <c r="LCI90"/>
      <c r="LCJ90"/>
      <c r="LCK90"/>
      <c r="LCL90"/>
      <c r="LCM90"/>
      <c r="LCN90"/>
      <c r="LCO90"/>
      <c r="LCP90"/>
      <c r="LCQ90"/>
      <c r="LCR90"/>
      <c r="LCS90"/>
      <c r="LCT90"/>
      <c r="LCU90"/>
      <c r="LCV90"/>
      <c r="LCW90"/>
      <c r="LCX90"/>
      <c r="LCY90"/>
      <c r="LCZ90"/>
      <c r="LDA90"/>
      <c r="LDB90"/>
      <c r="LDC90"/>
      <c r="LDD90"/>
      <c r="LDE90"/>
      <c r="LDF90"/>
      <c r="LDG90"/>
      <c r="LDH90"/>
      <c r="LDI90"/>
      <c r="LDJ90"/>
      <c r="LDK90"/>
      <c r="LDL90"/>
      <c r="LDM90"/>
      <c r="LDN90"/>
      <c r="LDO90"/>
      <c r="LDP90"/>
      <c r="LDQ90"/>
      <c r="LDR90"/>
      <c r="LDS90"/>
      <c r="LDT90"/>
      <c r="LDU90"/>
      <c r="LDV90"/>
      <c r="LDW90"/>
      <c r="LDX90"/>
      <c r="LDY90"/>
      <c r="LDZ90"/>
      <c r="LEA90"/>
      <c r="LEB90"/>
      <c r="LEC90"/>
      <c r="LED90"/>
      <c r="LEE90"/>
      <c r="LEF90"/>
      <c r="LEG90"/>
      <c r="LEH90"/>
      <c r="LEI90"/>
      <c r="LEJ90"/>
      <c r="LEK90"/>
      <c r="LEL90"/>
      <c r="LEM90"/>
      <c r="LEN90"/>
      <c r="LEO90"/>
      <c r="LEP90"/>
      <c r="LEQ90"/>
      <c r="LER90"/>
      <c r="LES90"/>
      <c r="LET90"/>
      <c r="LEU90"/>
      <c r="LEV90"/>
      <c r="LEW90"/>
      <c r="LEX90"/>
      <c r="LEY90"/>
      <c r="LEZ90"/>
      <c r="LFA90"/>
      <c r="LFB90"/>
      <c r="LFC90"/>
      <c r="LFD90"/>
      <c r="LFE90"/>
      <c r="LFF90"/>
      <c r="LFG90"/>
      <c r="LFH90"/>
      <c r="LFI90"/>
      <c r="LFJ90"/>
      <c r="LFK90"/>
      <c r="LFL90"/>
      <c r="LFM90"/>
      <c r="LFN90"/>
      <c r="LFO90"/>
      <c r="LFP90"/>
      <c r="LFQ90"/>
      <c r="LFR90"/>
      <c r="LFS90"/>
      <c r="LFT90"/>
      <c r="LFU90"/>
      <c r="LFV90"/>
      <c r="LFW90"/>
      <c r="LFX90"/>
      <c r="LFY90"/>
      <c r="LFZ90"/>
      <c r="LGA90"/>
      <c r="LGB90"/>
      <c r="LGC90"/>
      <c r="LGD90"/>
      <c r="LGE90"/>
      <c r="LGF90"/>
      <c r="LGG90"/>
      <c r="LGH90"/>
      <c r="LGI90"/>
      <c r="LGJ90"/>
      <c r="LGK90"/>
      <c r="LGL90"/>
      <c r="LGM90"/>
      <c r="LGN90"/>
      <c r="LGO90"/>
      <c r="LGP90"/>
      <c r="LGQ90"/>
      <c r="LGR90"/>
      <c r="LGS90"/>
      <c r="LGT90"/>
      <c r="LGU90"/>
      <c r="LGV90"/>
      <c r="LGW90"/>
      <c r="LGX90"/>
      <c r="LGY90"/>
      <c r="LGZ90"/>
      <c r="LHA90"/>
      <c r="LHB90"/>
      <c r="LHC90"/>
      <c r="LHD90"/>
      <c r="LHE90"/>
      <c r="LHF90"/>
      <c r="LHG90"/>
      <c r="LHH90"/>
      <c r="LHI90"/>
      <c r="LHJ90"/>
      <c r="LHK90"/>
      <c r="LHL90"/>
      <c r="LHM90"/>
      <c r="LHN90"/>
      <c r="LHO90"/>
      <c r="LHP90"/>
      <c r="LHQ90"/>
      <c r="LHR90"/>
      <c r="LHS90"/>
      <c r="LHT90"/>
      <c r="LHU90"/>
      <c r="LHV90"/>
      <c r="LHW90"/>
      <c r="LHX90"/>
      <c r="LHY90"/>
      <c r="LHZ90"/>
      <c r="LIA90"/>
      <c r="LIB90"/>
      <c r="LIC90"/>
      <c r="LID90"/>
      <c r="LIE90"/>
      <c r="LIF90"/>
      <c r="LIG90"/>
      <c r="LIH90"/>
      <c r="LII90"/>
      <c r="LIJ90"/>
      <c r="LIK90"/>
      <c r="LIL90"/>
      <c r="LIM90"/>
      <c r="LIN90"/>
      <c r="LIO90"/>
      <c r="LIP90"/>
      <c r="LIQ90"/>
      <c r="LIR90"/>
      <c r="LIS90"/>
      <c r="LIT90"/>
      <c r="LIU90"/>
      <c r="LIV90"/>
      <c r="LIW90"/>
      <c r="LIX90"/>
      <c r="LIY90"/>
      <c r="LIZ90"/>
      <c r="LJA90"/>
      <c r="LJB90"/>
      <c r="LJC90"/>
      <c r="LJD90"/>
      <c r="LJE90"/>
      <c r="LJF90"/>
      <c r="LJG90"/>
      <c r="LJH90"/>
      <c r="LJI90"/>
      <c r="LJJ90"/>
      <c r="LJK90"/>
      <c r="LJL90"/>
      <c r="LJM90"/>
      <c r="LJN90"/>
      <c r="LJO90"/>
      <c r="LJP90"/>
      <c r="LJQ90"/>
      <c r="LJR90"/>
      <c r="LJS90"/>
      <c r="LJT90"/>
      <c r="LJU90"/>
      <c r="LJV90"/>
      <c r="LJW90"/>
      <c r="LJX90"/>
      <c r="LJY90"/>
      <c r="LJZ90"/>
      <c r="LKA90"/>
      <c r="LKB90"/>
      <c r="LKC90"/>
      <c r="LKD90"/>
      <c r="LKE90"/>
      <c r="LKF90"/>
      <c r="LKG90"/>
      <c r="LKH90"/>
      <c r="LKI90"/>
      <c r="LKJ90"/>
      <c r="LKK90"/>
      <c r="LKL90"/>
      <c r="LKM90"/>
      <c r="LKN90"/>
      <c r="LKO90"/>
      <c r="LKP90"/>
      <c r="LKQ90"/>
      <c r="LKR90"/>
      <c r="LKS90"/>
      <c r="LKT90"/>
      <c r="LKU90"/>
      <c r="LKV90"/>
      <c r="LKW90"/>
      <c r="LKX90"/>
      <c r="LKY90"/>
      <c r="LKZ90"/>
      <c r="LLA90"/>
      <c r="LLB90"/>
      <c r="LLC90"/>
      <c r="LLD90"/>
      <c r="LLE90"/>
      <c r="LLF90"/>
      <c r="LLG90"/>
      <c r="LLH90"/>
      <c r="LLI90"/>
      <c r="LLJ90"/>
      <c r="LLK90"/>
      <c r="LLL90"/>
      <c r="LLM90"/>
      <c r="LLN90"/>
      <c r="LLO90"/>
      <c r="LLP90"/>
      <c r="LLQ90"/>
      <c r="LLR90"/>
      <c r="LLS90"/>
      <c r="LLT90"/>
      <c r="LLU90"/>
      <c r="LLV90"/>
      <c r="LLW90"/>
      <c r="LLX90"/>
      <c r="LLY90"/>
      <c r="LLZ90"/>
      <c r="LMA90"/>
      <c r="LMB90"/>
      <c r="LMC90"/>
      <c r="LMD90"/>
      <c r="LME90"/>
      <c r="LMF90"/>
      <c r="LMG90"/>
      <c r="LMH90"/>
      <c r="LMI90"/>
      <c r="LMJ90"/>
      <c r="LMK90"/>
      <c r="LML90"/>
      <c r="LMM90"/>
      <c r="LMN90"/>
      <c r="LMO90"/>
      <c r="LMP90"/>
      <c r="LMQ90"/>
      <c r="LMR90"/>
      <c r="LMS90"/>
      <c r="LMT90"/>
      <c r="LMU90"/>
      <c r="LMV90"/>
      <c r="LMW90"/>
      <c r="LMX90"/>
      <c r="LMY90"/>
      <c r="LMZ90"/>
      <c r="LNA90"/>
      <c r="LNB90"/>
      <c r="LNC90"/>
      <c r="LND90"/>
      <c r="LNE90"/>
      <c r="LNF90"/>
      <c r="LNG90"/>
      <c r="LNH90"/>
      <c r="LNI90"/>
      <c r="LNJ90"/>
      <c r="LNK90"/>
      <c r="LNL90"/>
      <c r="LNM90"/>
      <c r="LNN90"/>
      <c r="LNO90"/>
      <c r="LNP90"/>
      <c r="LNQ90"/>
      <c r="LNR90"/>
      <c r="LNS90"/>
      <c r="LNT90"/>
      <c r="LNU90"/>
      <c r="LNV90"/>
      <c r="LNW90"/>
      <c r="LNX90"/>
      <c r="LNY90"/>
      <c r="LNZ90"/>
      <c r="LOA90"/>
      <c r="LOB90"/>
      <c r="LOC90"/>
      <c r="LOD90"/>
      <c r="LOE90"/>
      <c r="LOF90"/>
      <c r="LOG90"/>
      <c r="LOH90"/>
      <c r="LOI90"/>
      <c r="LOJ90"/>
      <c r="LOK90"/>
      <c r="LOL90"/>
      <c r="LOM90"/>
      <c r="LON90"/>
      <c r="LOO90"/>
      <c r="LOP90"/>
      <c r="LOQ90"/>
      <c r="LOR90"/>
      <c r="LOS90"/>
      <c r="LOT90"/>
      <c r="LOU90"/>
      <c r="LOV90"/>
      <c r="LOW90"/>
      <c r="LOX90"/>
      <c r="LOY90"/>
      <c r="LOZ90"/>
      <c r="LPA90"/>
      <c r="LPB90"/>
      <c r="LPC90"/>
      <c r="LPD90"/>
      <c r="LPE90"/>
      <c r="LPF90"/>
      <c r="LPG90"/>
      <c r="LPH90"/>
      <c r="LPI90"/>
      <c r="LPJ90"/>
      <c r="LPK90"/>
      <c r="LPL90"/>
      <c r="LPM90"/>
      <c r="LPN90"/>
      <c r="LPO90"/>
      <c r="LPP90"/>
      <c r="LPQ90"/>
      <c r="LPR90"/>
      <c r="LPS90"/>
      <c r="LPT90"/>
      <c r="LPU90"/>
      <c r="LPV90"/>
      <c r="LPW90"/>
      <c r="LPX90"/>
      <c r="LPY90"/>
      <c r="LPZ90"/>
      <c r="LQA90"/>
      <c r="LQB90"/>
      <c r="LQC90"/>
      <c r="LQD90"/>
      <c r="LQE90"/>
      <c r="LQF90"/>
      <c r="LQG90"/>
      <c r="LQH90"/>
      <c r="LQI90"/>
      <c r="LQJ90"/>
      <c r="LQK90"/>
      <c r="LQL90"/>
      <c r="LQM90"/>
      <c r="LQN90"/>
      <c r="LQO90"/>
      <c r="LQP90"/>
      <c r="LQQ90"/>
      <c r="LQR90"/>
      <c r="LQS90"/>
      <c r="LQT90"/>
      <c r="LQU90"/>
      <c r="LQV90"/>
      <c r="LQW90"/>
      <c r="LQX90"/>
      <c r="LQY90"/>
      <c r="LQZ90"/>
      <c r="LRA90"/>
      <c r="LRB90"/>
      <c r="LRC90"/>
      <c r="LRD90"/>
      <c r="LRE90"/>
      <c r="LRF90"/>
      <c r="LRG90"/>
      <c r="LRH90"/>
      <c r="LRI90"/>
      <c r="LRJ90"/>
      <c r="LRK90"/>
      <c r="LRL90"/>
      <c r="LRM90"/>
      <c r="LRN90"/>
      <c r="LRO90"/>
      <c r="LRP90"/>
      <c r="LRQ90"/>
      <c r="LRR90"/>
      <c r="LRS90"/>
      <c r="LRT90"/>
      <c r="LRU90"/>
      <c r="LRV90"/>
      <c r="LRW90"/>
      <c r="LRX90"/>
      <c r="LRY90"/>
      <c r="LRZ90"/>
      <c r="LSA90"/>
      <c r="LSB90"/>
      <c r="LSC90"/>
      <c r="LSD90"/>
      <c r="LSE90"/>
      <c r="LSF90"/>
      <c r="LSG90"/>
      <c r="LSH90"/>
      <c r="LSI90"/>
      <c r="LSJ90"/>
      <c r="LSK90"/>
      <c r="LSL90"/>
      <c r="LSM90"/>
      <c r="LSN90"/>
      <c r="LSO90"/>
      <c r="LSP90"/>
      <c r="LSQ90"/>
      <c r="LSR90"/>
      <c r="LSS90"/>
      <c r="LST90"/>
      <c r="LSU90"/>
      <c r="LSV90"/>
      <c r="LSW90"/>
      <c r="LSX90"/>
      <c r="LSY90"/>
      <c r="LSZ90"/>
      <c r="LTA90"/>
      <c r="LTB90"/>
      <c r="LTC90"/>
      <c r="LTD90"/>
      <c r="LTE90"/>
      <c r="LTF90"/>
      <c r="LTG90"/>
      <c r="LTH90"/>
      <c r="LTI90"/>
      <c r="LTJ90"/>
      <c r="LTK90"/>
      <c r="LTL90"/>
      <c r="LTM90"/>
      <c r="LTN90"/>
      <c r="LTO90"/>
      <c r="LTP90"/>
      <c r="LTQ90"/>
      <c r="LTR90"/>
      <c r="LTS90"/>
      <c r="LTT90"/>
      <c r="LTU90"/>
      <c r="LTV90"/>
      <c r="LTW90"/>
      <c r="LTX90"/>
      <c r="LTY90"/>
      <c r="LTZ90"/>
      <c r="LUA90"/>
      <c r="LUB90"/>
      <c r="LUC90"/>
      <c r="LUD90"/>
      <c r="LUE90"/>
      <c r="LUF90"/>
      <c r="LUG90"/>
      <c r="LUH90"/>
      <c r="LUI90"/>
      <c r="LUJ90"/>
      <c r="LUK90"/>
      <c r="LUL90"/>
      <c r="LUM90"/>
      <c r="LUN90"/>
      <c r="LUO90"/>
      <c r="LUP90"/>
      <c r="LUQ90"/>
      <c r="LUR90"/>
      <c r="LUS90"/>
      <c r="LUT90"/>
      <c r="LUU90"/>
      <c r="LUV90"/>
      <c r="LUW90"/>
      <c r="LUX90"/>
      <c r="LUY90"/>
      <c r="LUZ90"/>
      <c r="LVA90"/>
      <c r="LVB90"/>
      <c r="LVC90"/>
      <c r="LVD90"/>
      <c r="LVE90"/>
      <c r="LVF90"/>
      <c r="LVG90"/>
      <c r="LVH90"/>
      <c r="LVI90"/>
      <c r="LVJ90"/>
      <c r="LVK90"/>
      <c r="LVL90"/>
      <c r="LVM90"/>
      <c r="LVN90"/>
      <c r="LVO90"/>
      <c r="LVP90"/>
      <c r="LVQ90"/>
      <c r="LVR90"/>
      <c r="LVS90"/>
      <c r="LVT90"/>
      <c r="LVU90"/>
      <c r="LVV90"/>
      <c r="LVW90"/>
      <c r="LVX90"/>
      <c r="LVY90"/>
      <c r="LVZ90"/>
      <c r="LWA90"/>
      <c r="LWB90"/>
      <c r="LWC90"/>
      <c r="LWD90"/>
      <c r="LWE90"/>
      <c r="LWF90"/>
      <c r="LWG90"/>
      <c r="LWH90"/>
      <c r="LWI90"/>
      <c r="LWJ90"/>
      <c r="LWK90"/>
      <c r="LWL90"/>
      <c r="LWM90"/>
      <c r="LWN90"/>
      <c r="LWO90"/>
      <c r="LWP90"/>
      <c r="LWQ90"/>
      <c r="LWR90"/>
      <c r="LWS90"/>
      <c r="LWT90"/>
      <c r="LWU90"/>
      <c r="LWV90"/>
      <c r="LWW90"/>
      <c r="LWX90"/>
      <c r="LWY90"/>
      <c r="LWZ90"/>
      <c r="LXA90"/>
      <c r="LXB90"/>
      <c r="LXC90"/>
      <c r="LXD90"/>
      <c r="LXE90"/>
      <c r="LXF90"/>
      <c r="LXG90"/>
      <c r="LXH90"/>
      <c r="LXI90"/>
      <c r="LXJ90"/>
      <c r="LXK90"/>
      <c r="LXL90"/>
      <c r="LXM90"/>
      <c r="LXN90"/>
      <c r="LXO90"/>
      <c r="LXP90"/>
      <c r="LXQ90"/>
      <c r="LXR90"/>
      <c r="LXS90"/>
      <c r="LXT90"/>
      <c r="LXU90"/>
      <c r="LXV90"/>
      <c r="LXW90"/>
      <c r="LXX90"/>
      <c r="LXY90"/>
      <c r="LXZ90"/>
      <c r="LYA90"/>
      <c r="LYB90"/>
      <c r="LYC90"/>
      <c r="LYD90"/>
      <c r="LYE90"/>
      <c r="LYF90"/>
      <c r="LYG90"/>
      <c r="LYH90"/>
      <c r="LYI90"/>
      <c r="LYJ90"/>
      <c r="LYK90"/>
      <c r="LYL90"/>
      <c r="LYM90"/>
      <c r="LYN90"/>
      <c r="LYO90"/>
      <c r="LYP90"/>
      <c r="LYQ90"/>
      <c r="LYR90"/>
      <c r="LYS90"/>
      <c r="LYT90"/>
      <c r="LYU90"/>
      <c r="LYV90"/>
      <c r="LYW90"/>
      <c r="LYX90"/>
      <c r="LYY90"/>
      <c r="LYZ90"/>
      <c r="LZA90"/>
      <c r="LZB90"/>
      <c r="LZC90"/>
      <c r="LZD90"/>
      <c r="LZE90"/>
      <c r="LZF90"/>
      <c r="LZG90"/>
      <c r="LZH90"/>
      <c r="LZI90"/>
      <c r="LZJ90"/>
      <c r="LZK90"/>
      <c r="LZL90"/>
      <c r="LZM90"/>
      <c r="LZN90"/>
      <c r="LZO90"/>
      <c r="LZP90"/>
      <c r="LZQ90"/>
      <c r="LZR90"/>
      <c r="LZS90"/>
      <c r="LZT90"/>
      <c r="LZU90"/>
      <c r="LZV90"/>
      <c r="LZW90"/>
      <c r="LZX90"/>
      <c r="LZY90"/>
      <c r="LZZ90"/>
      <c r="MAA90"/>
      <c r="MAB90"/>
      <c r="MAC90"/>
      <c r="MAD90"/>
      <c r="MAE90"/>
      <c r="MAF90"/>
      <c r="MAG90"/>
      <c r="MAH90"/>
      <c r="MAI90"/>
      <c r="MAJ90"/>
      <c r="MAK90"/>
      <c r="MAL90"/>
      <c r="MAM90"/>
      <c r="MAN90"/>
      <c r="MAO90"/>
      <c r="MAP90"/>
      <c r="MAQ90"/>
      <c r="MAR90"/>
      <c r="MAS90"/>
      <c r="MAT90"/>
      <c r="MAU90"/>
      <c r="MAV90"/>
      <c r="MAW90"/>
      <c r="MAX90"/>
      <c r="MAY90"/>
      <c r="MAZ90"/>
      <c r="MBA90"/>
      <c r="MBB90"/>
      <c r="MBC90"/>
      <c r="MBD90"/>
      <c r="MBE90"/>
      <c r="MBF90"/>
      <c r="MBG90"/>
      <c r="MBH90"/>
      <c r="MBI90"/>
      <c r="MBJ90"/>
      <c r="MBK90"/>
      <c r="MBL90"/>
      <c r="MBM90"/>
      <c r="MBN90"/>
      <c r="MBO90"/>
      <c r="MBP90"/>
      <c r="MBQ90"/>
      <c r="MBR90"/>
      <c r="MBS90"/>
      <c r="MBT90"/>
      <c r="MBU90"/>
      <c r="MBV90"/>
      <c r="MBW90"/>
      <c r="MBX90"/>
      <c r="MBY90"/>
      <c r="MBZ90"/>
      <c r="MCA90"/>
      <c r="MCB90"/>
      <c r="MCC90"/>
      <c r="MCD90"/>
      <c r="MCE90"/>
      <c r="MCF90"/>
      <c r="MCG90"/>
      <c r="MCH90"/>
      <c r="MCI90"/>
      <c r="MCJ90"/>
      <c r="MCK90"/>
      <c r="MCL90"/>
      <c r="MCM90"/>
      <c r="MCN90"/>
      <c r="MCO90"/>
      <c r="MCP90"/>
      <c r="MCQ90"/>
      <c r="MCR90"/>
      <c r="MCS90"/>
      <c r="MCT90"/>
      <c r="MCU90"/>
      <c r="MCV90"/>
      <c r="MCW90"/>
      <c r="MCX90"/>
      <c r="MCY90"/>
      <c r="MCZ90"/>
      <c r="MDA90"/>
      <c r="MDB90"/>
      <c r="MDC90"/>
      <c r="MDD90"/>
      <c r="MDE90"/>
      <c r="MDF90"/>
      <c r="MDG90"/>
      <c r="MDH90"/>
      <c r="MDI90"/>
      <c r="MDJ90"/>
      <c r="MDK90"/>
      <c r="MDL90"/>
      <c r="MDM90"/>
      <c r="MDN90"/>
      <c r="MDO90"/>
      <c r="MDP90"/>
      <c r="MDQ90"/>
      <c r="MDR90"/>
      <c r="MDS90"/>
      <c r="MDT90"/>
      <c r="MDU90"/>
      <c r="MDV90"/>
      <c r="MDW90"/>
      <c r="MDX90"/>
      <c r="MDY90"/>
      <c r="MDZ90"/>
      <c r="MEA90"/>
      <c r="MEB90"/>
      <c r="MEC90"/>
      <c r="MED90"/>
      <c r="MEE90"/>
      <c r="MEF90"/>
      <c r="MEG90"/>
      <c r="MEH90"/>
      <c r="MEI90"/>
      <c r="MEJ90"/>
      <c r="MEK90"/>
      <c r="MEL90"/>
      <c r="MEM90"/>
      <c r="MEN90"/>
      <c r="MEO90"/>
      <c r="MEP90"/>
      <c r="MEQ90"/>
      <c r="MER90"/>
      <c r="MES90"/>
      <c r="MET90"/>
      <c r="MEU90"/>
      <c r="MEV90"/>
      <c r="MEW90"/>
      <c r="MEX90"/>
      <c r="MEY90"/>
      <c r="MEZ90"/>
      <c r="MFA90"/>
      <c r="MFB90"/>
      <c r="MFC90"/>
      <c r="MFD90"/>
      <c r="MFE90"/>
      <c r="MFF90"/>
      <c r="MFG90"/>
      <c r="MFH90"/>
      <c r="MFI90"/>
      <c r="MFJ90"/>
      <c r="MFK90"/>
      <c r="MFL90"/>
      <c r="MFM90"/>
      <c r="MFN90"/>
      <c r="MFO90"/>
      <c r="MFP90"/>
      <c r="MFQ90"/>
      <c r="MFR90"/>
      <c r="MFS90"/>
      <c r="MFT90"/>
      <c r="MFU90"/>
      <c r="MFV90"/>
      <c r="MFW90"/>
      <c r="MFX90"/>
      <c r="MFY90"/>
      <c r="MFZ90"/>
      <c r="MGA90"/>
      <c r="MGB90"/>
      <c r="MGC90"/>
      <c r="MGD90"/>
      <c r="MGE90"/>
      <c r="MGF90"/>
      <c r="MGG90"/>
      <c r="MGH90"/>
      <c r="MGI90"/>
      <c r="MGJ90"/>
      <c r="MGK90"/>
      <c r="MGL90"/>
      <c r="MGM90"/>
      <c r="MGN90"/>
      <c r="MGO90"/>
      <c r="MGP90"/>
      <c r="MGQ90"/>
      <c r="MGR90"/>
      <c r="MGS90"/>
      <c r="MGT90"/>
      <c r="MGU90"/>
      <c r="MGV90"/>
      <c r="MGW90"/>
      <c r="MGX90"/>
      <c r="MGY90"/>
      <c r="MGZ90"/>
      <c r="MHA90"/>
      <c r="MHB90"/>
      <c r="MHC90"/>
      <c r="MHD90"/>
      <c r="MHE90"/>
      <c r="MHF90"/>
      <c r="MHG90"/>
      <c r="MHH90"/>
      <c r="MHI90"/>
      <c r="MHJ90"/>
      <c r="MHK90"/>
      <c r="MHL90"/>
      <c r="MHM90"/>
      <c r="MHN90"/>
      <c r="MHO90"/>
      <c r="MHP90"/>
      <c r="MHQ90"/>
      <c r="MHR90"/>
      <c r="MHS90"/>
      <c r="MHT90"/>
      <c r="MHU90"/>
      <c r="MHV90"/>
      <c r="MHW90"/>
      <c r="MHX90"/>
      <c r="MHY90"/>
      <c r="MHZ90"/>
      <c r="MIA90"/>
      <c r="MIB90"/>
      <c r="MIC90"/>
      <c r="MID90"/>
      <c r="MIE90"/>
      <c r="MIF90"/>
      <c r="MIG90"/>
      <c r="MIH90"/>
      <c r="MII90"/>
      <c r="MIJ90"/>
      <c r="MIK90"/>
      <c r="MIL90"/>
      <c r="MIM90"/>
      <c r="MIN90"/>
      <c r="MIO90"/>
      <c r="MIP90"/>
      <c r="MIQ90"/>
      <c r="MIR90"/>
      <c r="MIS90"/>
      <c r="MIT90"/>
      <c r="MIU90"/>
      <c r="MIV90"/>
      <c r="MIW90"/>
      <c r="MIX90"/>
      <c r="MIY90"/>
      <c r="MIZ90"/>
      <c r="MJA90"/>
      <c r="MJB90"/>
      <c r="MJC90"/>
      <c r="MJD90"/>
      <c r="MJE90"/>
      <c r="MJF90"/>
      <c r="MJG90"/>
      <c r="MJH90"/>
      <c r="MJI90"/>
      <c r="MJJ90"/>
      <c r="MJK90"/>
      <c r="MJL90"/>
      <c r="MJM90"/>
      <c r="MJN90"/>
      <c r="MJO90"/>
      <c r="MJP90"/>
      <c r="MJQ90"/>
      <c r="MJR90"/>
      <c r="MJS90"/>
      <c r="MJT90"/>
      <c r="MJU90"/>
      <c r="MJV90"/>
      <c r="MJW90"/>
      <c r="MJX90"/>
      <c r="MJY90"/>
      <c r="MJZ90"/>
      <c r="MKA90"/>
      <c r="MKB90"/>
      <c r="MKC90"/>
      <c r="MKD90"/>
      <c r="MKE90"/>
      <c r="MKF90"/>
      <c r="MKG90"/>
      <c r="MKH90"/>
      <c r="MKI90"/>
      <c r="MKJ90"/>
      <c r="MKK90"/>
      <c r="MKL90"/>
      <c r="MKM90"/>
      <c r="MKN90"/>
      <c r="MKO90"/>
      <c r="MKP90"/>
      <c r="MKQ90"/>
      <c r="MKR90"/>
      <c r="MKS90"/>
      <c r="MKT90"/>
      <c r="MKU90"/>
      <c r="MKV90"/>
      <c r="MKW90"/>
      <c r="MKX90"/>
      <c r="MKY90"/>
      <c r="MKZ90"/>
      <c r="MLA90"/>
      <c r="MLB90"/>
      <c r="MLC90"/>
      <c r="MLD90"/>
      <c r="MLE90"/>
      <c r="MLF90"/>
      <c r="MLG90"/>
      <c r="MLH90"/>
      <c r="MLI90"/>
      <c r="MLJ90"/>
      <c r="MLK90"/>
      <c r="MLL90"/>
      <c r="MLM90"/>
      <c r="MLN90"/>
      <c r="MLO90"/>
      <c r="MLP90"/>
      <c r="MLQ90"/>
      <c r="MLR90"/>
      <c r="MLS90"/>
      <c r="MLT90"/>
      <c r="MLU90"/>
      <c r="MLV90"/>
      <c r="MLW90"/>
      <c r="MLX90"/>
      <c r="MLY90"/>
      <c r="MLZ90"/>
      <c r="MMA90"/>
      <c r="MMB90"/>
      <c r="MMC90"/>
      <c r="MMD90"/>
      <c r="MME90"/>
      <c r="MMF90"/>
      <c r="MMG90"/>
      <c r="MMH90"/>
      <c r="MMI90"/>
      <c r="MMJ90"/>
      <c r="MMK90"/>
      <c r="MML90"/>
      <c r="MMM90"/>
      <c r="MMN90"/>
      <c r="MMO90"/>
      <c r="MMP90"/>
      <c r="MMQ90"/>
      <c r="MMR90"/>
      <c r="MMS90"/>
      <c r="MMT90"/>
      <c r="MMU90"/>
      <c r="MMV90"/>
      <c r="MMW90"/>
      <c r="MMX90"/>
      <c r="MMY90"/>
      <c r="MMZ90"/>
      <c r="MNA90"/>
      <c r="MNB90"/>
      <c r="MNC90"/>
      <c r="MND90"/>
      <c r="MNE90"/>
      <c r="MNF90"/>
      <c r="MNG90"/>
      <c r="MNH90"/>
      <c r="MNI90"/>
      <c r="MNJ90"/>
      <c r="MNK90"/>
      <c r="MNL90"/>
      <c r="MNM90"/>
      <c r="MNN90"/>
      <c r="MNO90"/>
      <c r="MNP90"/>
      <c r="MNQ90"/>
      <c r="MNR90"/>
      <c r="MNS90"/>
      <c r="MNT90"/>
      <c r="MNU90"/>
      <c r="MNV90"/>
      <c r="MNW90"/>
      <c r="MNX90"/>
      <c r="MNY90"/>
      <c r="MNZ90"/>
      <c r="MOA90"/>
      <c r="MOB90"/>
      <c r="MOC90"/>
      <c r="MOD90"/>
      <c r="MOE90"/>
      <c r="MOF90"/>
      <c r="MOG90"/>
      <c r="MOH90"/>
      <c r="MOI90"/>
      <c r="MOJ90"/>
      <c r="MOK90"/>
      <c r="MOL90"/>
      <c r="MOM90"/>
      <c r="MON90"/>
      <c r="MOO90"/>
      <c r="MOP90"/>
      <c r="MOQ90"/>
      <c r="MOR90"/>
      <c r="MOS90"/>
      <c r="MOT90"/>
      <c r="MOU90"/>
      <c r="MOV90"/>
      <c r="MOW90"/>
      <c r="MOX90"/>
      <c r="MOY90"/>
      <c r="MOZ90"/>
      <c r="MPA90"/>
      <c r="MPB90"/>
      <c r="MPC90"/>
      <c r="MPD90"/>
      <c r="MPE90"/>
      <c r="MPF90"/>
      <c r="MPG90"/>
      <c r="MPH90"/>
      <c r="MPI90"/>
      <c r="MPJ90"/>
      <c r="MPK90"/>
      <c r="MPL90"/>
      <c r="MPM90"/>
      <c r="MPN90"/>
      <c r="MPO90"/>
      <c r="MPP90"/>
      <c r="MPQ90"/>
      <c r="MPR90"/>
      <c r="MPS90"/>
      <c r="MPT90"/>
      <c r="MPU90"/>
      <c r="MPV90"/>
      <c r="MPW90"/>
      <c r="MPX90"/>
      <c r="MPY90"/>
      <c r="MPZ90"/>
      <c r="MQA90"/>
      <c r="MQB90"/>
      <c r="MQC90"/>
      <c r="MQD90"/>
      <c r="MQE90"/>
      <c r="MQF90"/>
      <c r="MQG90"/>
      <c r="MQH90"/>
      <c r="MQI90"/>
      <c r="MQJ90"/>
      <c r="MQK90"/>
      <c r="MQL90"/>
      <c r="MQM90"/>
      <c r="MQN90"/>
      <c r="MQO90"/>
      <c r="MQP90"/>
      <c r="MQQ90"/>
      <c r="MQR90"/>
      <c r="MQS90"/>
      <c r="MQT90"/>
      <c r="MQU90"/>
      <c r="MQV90"/>
      <c r="MQW90"/>
      <c r="MQX90"/>
      <c r="MQY90"/>
      <c r="MQZ90"/>
      <c r="MRA90"/>
      <c r="MRB90"/>
      <c r="MRC90"/>
      <c r="MRD90"/>
      <c r="MRE90"/>
      <c r="MRF90"/>
      <c r="MRG90"/>
      <c r="MRH90"/>
      <c r="MRI90"/>
      <c r="MRJ90"/>
      <c r="MRK90"/>
      <c r="MRL90"/>
      <c r="MRM90"/>
      <c r="MRN90"/>
      <c r="MRO90"/>
      <c r="MRP90"/>
      <c r="MRQ90"/>
      <c r="MRR90"/>
      <c r="MRS90"/>
      <c r="MRT90"/>
      <c r="MRU90"/>
      <c r="MRV90"/>
      <c r="MRW90"/>
      <c r="MRX90"/>
      <c r="MRY90"/>
      <c r="MRZ90"/>
      <c r="MSA90"/>
      <c r="MSB90"/>
      <c r="MSC90"/>
      <c r="MSD90"/>
      <c r="MSE90"/>
      <c r="MSF90"/>
      <c r="MSG90"/>
      <c r="MSH90"/>
      <c r="MSI90"/>
      <c r="MSJ90"/>
      <c r="MSK90"/>
      <c r="MSL90"/>
      <c r="MSM90"/>
      <c r="MSN90"/>
      <c r="MSO90"/>
      <c r="MSP90"/>
      <c r="MSQ90"/>
      <c r="MSR90"/>
      <c r="MSS90"/>
      <c r="MST90"/>
      <c r="MSU90"/>
      <c r="MSV90"/>
      <c r="MSW90"/>
      <c r="MSX90"/>
      <c r="MSY90"/>
      <c r="MSZ90"/>
      <c r="MTA90"/>
      <c r="MTB90"/>
      <c r="MTC90"/>
      <c r="MTD90"/>
      <c r="MTE90"/>
      <c r="MTF90"/>
      <c r="MTG90"/>
      <c r="MTH90"/>
      <c r="MTI90"/>
      <c r="MTJ90"/>
      <c r="MTK90"/>
      <c r="MTL90"/>
      <c r="MTM90"/>
      <c r="MTN90"/>
      <c r="MTO90"/>
      <c r="MTP90"/>
      <c r="MTQ90"/>
      <c r="MTR90"/>
      <c r="MTS90"/>
      <c r="MTT90"/>
      <c r="MTU90"/>
      <c r="MTV90"/>
      <c r="MTW90"/>
      <c r="MTX90"/>
      <c r="MTY90"/>
      <c r="MTZ90"/>
      <c r="MUA90"/>
      <c r="MUB90"/>
      <c r="MUC90"/>
      <c r="MUD90"/>
      <c r="MUE90"/>
      <c r="MUF90"/>
      <c r="MUG90"/>
      <c r="MUH90"/>
      <c r="MUI90"/>
      <c r="MUJ90"/>
      <c r="MUK90"/>
      <c r="MUL90"/>
      <c r="MUM90"/>
      <c r="MUN90"/>
      <c r="MUO90"/>
      <c r="MUP90"/>
      <c r="MUQ90"/>
      <c r="MUR90"/>
      <c r="MUS90"/>
      <c r="MUT90"/>
      <c r="MUU90"/>
      <c r="MUV90"/>
      <c r="MUW90"/>
      <c r="MUX90"/>
      <c r="MUY90"/>
      <c r="MUZ90"/>
      <c r="MVA90"/>
      <c r="MVB90"/>
      <c r="MVC90"/>
      <c r="MVD90"/>
      <c r="MVE90"/>
      <c r="MVF90"/>
      <c r="MVG90"/>
      <c r="MVH90"/>
      <c r="MVI90"/>
      <c r="MVJ90"/>
      <c r="MVK90"/>
      <c r="MVL90"/>
      <c r="MVM90"/>
      <c r="MVN90"/>
      <c r="MVO90"/>
      <c r="MVP90"/>
      <c r="MVQ90"/>
      <c r="MVR90"/>
      <c r="MVS90"/>
      <c r="MVT90"/>
      <c r="MVU90"/>
      <c r="MVV90"/>
      <c r="MVW90"/>
      <c r="MVX90"/>
      <c r="MVY90"/>
      <c r="MVZ90"/>
      <c r="MWA90"/>
      <c r="MWB90"/>
      <c r="MWC90"/>
      <c r="MWD90"/>
      <c r="MWE90"/>
      <c r="MWF90"/>
      <c r="MWG90"/>
      <c r="MWH90"/>
      <c r="MWI90"/>
      <c r="MWJ90"/>
      <c r="MWK90"/>
      <c r="MWL90"/>
      <c r="MWM90"/>
      <c r="MWN90"/>
      <c r="MWO90"/>
      <c r="MWP90"/>
      <c r="MWQ90"/>
      <c r="MWR90"/>
      <c r="MWS90"/>
      <c r="MWT90"/>
      <c r="MWU90"/>
      <c r="MWV90"/>
      <c r="MWW90"/>
      <c r="MWX90"/>
      <c r="MWY90"/>
      <c r="MWZ90"/>
      <c r="MXA90"/>
      <c r="MXB90"/>
      <c r="MXC90"/>
      <c r="MXD90"/>
      <c r="MXE90"/>
      <c r="MXF90"/>
      <c r="MXG90"/>
      <c r="MXH90"/>
      <c r="MXI90"/>
      <c r="MXJ90"/>
      <c r="MXK90"/>
      <c r="MXL90"/>
      <c r="MXM90"/>
      <c r="MXN90"/>
      <c r="MXO90"/>
      <c r="MXP90"/>
      <c r="MXQ90"/>
      <c r="MXR90"/>
      <c r="MXS90"/>
      <c r="MXT90"/>
      <c r="MXU90"/>
      <c r="MXV90"/>
      <c r="MXW90"/>
      <c r="MXX90"/>
      <c r="MXY90"/>
      <c r="MXZ90"/>
      <c r="MYA90"/>
      <c r="MYB90"/>
      <c r="MYC90"/>
      <c r="MYD90"/>
      <c r="MYE90"/>
      <c r="MYF90"/>
      <c r="MYG90"/>
      <c r="MYH90"/>
      <c r="MYI90"/>
      <c r="MYJ90"/>
      <c r="MYK90"/>
      <c r="MYL90"/>
      <c r="MYM90"/>
      <c r="MYN90"/>
      <c r="MYO90"/>
      <c r="MYP90"/>
      <c r="MYQ90"/>
      <c r="MYR90"/>
      <c r="MYS90"/>
      <c r="MYT90"/>
      <c r="MYU90"/>
      <c r="MYV90"/>
      <c r="MYW90"/>
      <c r="MYX90"/>
      <c r="MYY90"/>
      <c r="MYZ90"/>
      <c r="MZA90"/>
      <c r="MZB90"/>
      <c r="MZC90"/>
      <c r="MZD90"/>
      <c r="MZE90"/>
      <c r="MZF90"/>
      <c r="MZG90"/>
      <c r="MZH90"/>
      <c r="MZI90"/>
      <c r="MZJ90"/>
      <c r="MZK90"/>
      <c r="MZL90"/>
      <c r="MZM90"/>
      <c r="MZN90"/>
      <c r="MZO90"/>
      <c r="MZP90"/>
      <c r="MZQ90"/>
      <c r="MZR90"/>
      <c r="MZS90"/>
      <c r="MZT90"/>
      <c r="MZU90"/>
      <c r="MZV90"/>
      <c r="MZW90"/>
      <c r="MZX90"/>
      <c r="MZY90"/>
      <c r="MZZ90"/>
      <c r="NAA90"/>
      <c r="NAB90"/>
      <c r="NAC90"/>
      <c r="NAD90"/>
      <c r="NAE90"/>
      <c r="NAF90"/>
      <c r="NAG90"/>
      <c r="NAH90"/>
      <c r="NAI90"/>
      <c r="NAJ90"/>
      <c r="NAK90"/>
      <c r="NAL90"/>
      <c r="NAM90"/>
      <c r="NAN90"/>
      <c r="NAO90"/>
      <c r="NAP90"/>
      <c r="NAQ90"/>
      <c r="NAR90"/>
      <c r="NAS90"/>
      <c r="NAT90"/>
      <c r="NAU90"/>
      <c r="NAV90"/>
      <c r="NAW90"/>
      <c r="NAX90"/>
      <c r="NAY90"/>
      <c r="NAZ90"/>
      <c r="NBA90"/>
      <c r="NBB90"/>
      <c r="NBC90"/>
      <c r="NBD90"/>
      <c r="NBE90"/>
      <c r="NBF90"/>
      <c r="NBG90"/>
      <c r="NBH90"/>
      <c r="NBI90"/>
      <c r="NBJ90"/>
      <c r="NBK90"/>
      <c r="NBL90"/>
      <c r="NBM90"/>
      <c r="NBN90"/>
      <c r="NBO90"/>
      <c r="NBP90"/>
      <c r="NBQ90"/>
      <c r="NBR90"/>
      <c r="NBS90"/>
      <c r="NBT90"/>
      <c r="NBU90"/>
      <c r="NBV90"/>
      <c r="NBW90"/>
      <c r="NBX90"/>
      <c r="NBY90"/>
      <c r="NBZ90"/>
      <c r="NCA90"/>
      <c r="NCB90"/>
      <c r="NCC90"/>
      <c r="NCD90"/>
      <c r="NCE90"/>
      <c r="NCF90"/>
      <c r="NCG90"/>
      <c r="NCH90"/>
      <c r="NCI90"/>
      <c r="NCJ90"/>
      <c r="NCK90"/>
      <c r="NCL90"/>
      <c r="NCM90"/>
      <c r="NCN90"/>
      <c r="NCO90"/>
      <c r="NCP90"/>
      <c r="NCQ90"/>
      <c r="NCR90"/>
      <c r="NCS90"/>
      <c r="NCT90"/>
      <c r="NCU90"/>
      <c r="NCV90"/>
      <c r="NCW90"/>
      <c r="NCX90"/>
      <c r="NCY90"/>
      <c r="NCZ90"/>
      <c r="NDA90"/>
      <c r="NDB90"/>
      <c r="NDC90"/>
      <c r="NDD90"/>
      <c r="NDE90"/>
      <c r="NDF90"/>
      <c r="NDG90"/>
      <c r="NDH90"/>
      <c r="NDI90"/>
      <c r="NDJ90"/>
      <c r="NDK90"/>
      <c r="NDL90"/>
      <c r="NDM90"/>
      <c r="NDN90"/>
      <c r="NDO90"/>
      <c r="NDP90"/>
      <c r="NDQ90"/>
      <c r="NDR90"/>
      <c r="NDS90"/>
      <c r="NDT90"/>
      <c r="NDU90"/>
      <c r="NDV90"/>
      <c r="NDW90"/>
      <c r="NDX90"/>
      <c r="NDY90"/>
      <c r="NDZ90"/>
      <c r="NEA90"/>
      <c r="NEB90"/>
      <c r="NEC90"/>
      <c r="NED90"/>
      <c r="NEE90"/>
      <c r="NEF90"/>
      <c r="NEG90"/>
      <c r="NEH90"/>
      <c r="NEI90"/>
      <c r="NEJ90"/>
      <c r="NEK90"/>
      <c r="NEL90"/>
      <c r="NEM90"/>
      <c r="NEN90"/>
      <c r="NEO90"/>
      <c r="NEP90"/>
      <c r="NEQ90"/>
      <c r="NER90"/>
      <c r="NES90"/>
      <c r="NET90"/>
      <c r="NEU90"/>
      <c r="NEV90"/>
      <c r="NEW90"/>
      <c r="NEX90"/>
      <c r="NEY90"/>
      <c r="NEZ90"/>
      <c r="NFA90"/>
      <c r="NFB90"/>
      <c r="NFC90"/>
      <c r="NFD90"/>
      <c r="NFE90"/>
      <c r="NFF90"/>
      <c r="NFG90"/>
      <c r="NFH90"/>
      <c r="NFI90"/>
      <c r="NFJ90"/>
      <c r="NFK90"/>
      <c r="NFL90"/>
      <c r="NFM90"/>
      <c r="NFN90"/>
      <c r="NFO90"/>
      <c r="NFP90"/>
      <c r="NFQ90"/>
      <c r="NFR90"/>
      <c r="NFS90"/>
      <c r="NFT90"/>
      <c r="NFU90"/>
      <c r="NFV90"/>
      <c r="NFW90"/>
      <c r="NFX90"/>
      <c r="NFY90"/>
      <c r="NFZ90"/>
      <c r="NGA90"/>
      <c r="NGB90"/>
      <c r="NGC90"/>
      <c r="NGD90"/>
      <c r="NGE90"/>
      <c r="NGF90"/>
      <c r="NGG90"/>
      <c r="NGH90"/>
      <c r="NGI90"/>
      <c r="NGJ90"/>
      <c r="NGK90"/>
      <c r="NGL90"/>
      <c r="NGM90"/>
      <c r="NGN90"/>
      <c r="NGO90"/>
      <c r="NGP90"/>
      <c r="NGQ90"/>
      <c r="NGR90"/>
      <c r="NGS90"/>
      <c r="NGT90"/>
      <c r="NGU90"/>
      <c r="NGV90"/>
      <c r="NGW90"/>
      <c r="NGX90"/>
      <c r="NGY90"/>
      <c r="NGZ90"/>
      <c r="NHA90"/>
      <c r="NHB90"/>
      <c r="NHC90"/>
      <c r="NHD90"/>
      <c r="NHE90"/>
      <c r="NHF90"/>
      <c r="NHG90"/>
      <c r="NHH90"/>
      <c r="NHI90"/>
      <c r="NHJ90"/>
      <c r="NHK90"/>
      <c r="NHL90"/>
      <c r="NHM90"/>
      <c r="NHN90"/>
      <c r="NHO90"/>
      <c r="NHP90"/>
      <c r="NHQ90"/>
      <c r="NHR90"/>
      <c r="NHS90"/>
      <c r="NHT90"/>
      <c r="NHU90"/>
      <c r="NHV90"/>
      <c r="NHW90"/>
      <c r="NHX90"/>
      <c r="NHY90"/>
      <c r="NHZ90"/>
      <c r="NIA90"/>
      <c r="NIB90"/>
      <c r="NIC90"/>
      <c r="NID90"/>
      <c r="NIE90"/>
      <c r="NIF90"/>
      <c r="NIG90"/>
      <c r="NIH90"/>
      <c r="NII90"/>
      <c r="NIJ90"/>
      <c r="NIK90"/>
      <c r="NIL90"/>
      <c r="NIM90"/>
      <c r="NIN90"/>
      <c r="NIO90"/>
      <c r="NIP90"/>
      <c r="NIQ90"/>
      <c r="NIR90"/>
      <c r="NIS90"/>
      <c r="NIT90"/>
      <c r="NIU90"/>
      <c r="NIV90"/>
      <c r="NIW90"/>
      <c r="NIX90"/>
      <c r="NIY90"/>
      <c r="NIZ90"/>
      <c r="NJA90"/>
      <c r="NJB90"/>
      <c r="NJC90"/>
      <c r="NJD90"/>
      <c r="NJE90"/>
      <c r="NJF90"/>
      <c r="NJG90"/>
      <c r="NJH90"/>
      <c r="NJI90"/>
      <c r="NJJ90"/>
      <c r="NJK90"/>
      <c r="NJL90"/>
      <c r="NJM90"/>
      <c r="NJN90"/>
      <c r="NJO90"/>
      <c r="NJP90"/>
      <c r="NJQ90"/>
      <c r="NJR90"/>
      <c r="NJS90"/>
      <c r="NJT90"/>
      <c r="NJU90"/>
      <c r="NJV90"/>
      <c r="NJW90"/>
      <c r="NJX90"/>
      <c r="NJY90"/>
      <c r="NJZ90"/>
      <c r="NKA90"/>
      <c r="NKB90"/>
      <c r="NKC90"/>
      <c r="NKD90"/>
      <c r="NKE90"/>
      <c r="NKF90"/>
      <c r="NKG90"/>
      <c r="NKH90"/>
      <c r="NKI90"/>
      <c r="NKJ90"/>
      <c r="NKK90"/>
      <c r="NKL90"/>
      <c r="NKM90"/>
      <c r="NKN90"/>
      <c r="NKO90"/>
      <c r="NKP90"/>
      <c r="NKQ90"/>
      <c r="NKR90"/>
      <c r="NKS90"/>
      <c r="NKT90"/>
      <c r="NKU90"/>
      <c r="NKV90"/>
      <c r="NKW90"/>
      <c r="NKX90"/>
      <c r="NKY90"/>
      <c r="NKZ90"/>
      <c r="NLA90"/>
      <c r="NLB90"/>
      <c r="NLC90"/>
      <c r="NLD90"/>
      <c r="NLE90"/>
      <c r="NLF90"/>
      <c r="NLG90"/>
      <c r="NLH90"/>
      <c r="NLI90"/>
      <c r="NLJ90"/>
      <c r="NLK90"/>
      <c r="NLL90"/>
      <c r="NLM90"/>
      <c r="NLN90"/>
      <c r="NLO90"/>
      <c r="NLP90"/>
      <c r="NLQ90"/>
      <c r="NLR90"/>
      <c r="NLS90"/>
      <c r="NLT90"/>
      <c r="NLU90"/>
      <c r="NLV90"/>
      <c r="NLW90"/>
      <c r="NLX90"/>
      <c r="NLY90"/>
      <c r="NLZ90"/>
      <c r="NMA90"/>
      <c r="NMB90"/>
      <c r="NMC90"/>
      <c r="NMD90"/>
      <c r="NME90"/>
      <c r="NMF90"/>
      <c r="NMG90"/>
      <c r="NMH90"/>
      <c r="NMI90"/>
      <c r="NMJ90"/>
      <c r="NMK90"/>
      <c r="NML90"/>
      <c r="NMM90"/>
      <c r="NMN90"/>
      <c r="NMO90"/>
      <c r="NMP90"/>
      <c r="NMQ90"/>
      <c r="NMR90"/>
      <c r="NMS90"/>
      <c r="NMT90"/>
      <c r="NMU90"/>
      <c r="NMV90"/>
      <c r="NMW90"/>
      <c r="NMX90"/>
      <c r="NMY90"/>
      <c r="NMZ90"/>
      <c r="NNA90"/>
      <c r="NNB90"/>
      <c r="NNC90"/>
      <c r="NND90"/>
      <c r="NNE90"/>
      <c r="NNF90"/>
      <c r="NNG90"/>
      <c r="NNH90"/>
      <c r="NNI90"/>
      <c r="NNJ90"/>
      <c r="NNK90"/>
      <c r="NNL90"/>
      <c r="NNM90"/>
      <c r="NNN90"/>
      <c r="NNO90"/>
      <c r="NNP90"/>
      <c r="NNQ90"/>
      <c r="NNR90"/>
      <c r="NNS90"/>
      <c r="NNT90"/>
      <c r="NNU90"/>
      <c r="NNV90"/>
      <c r="NNW90"/>
      <c r="NNX90"/>
      <c r="NNY90"/>
      <c r="NNZ90"/>
      <c r="NOA90"/>
      <c r="NOB90"/>
      <c r="NOC90"/>
      <c r="NOD90"/>
      <c r="NOE90"/>
      <c r="NOF90"/>
      <c r="NOG90"/>
      <c r="NOH90"/>
      <c r="NOI90"/>
      <c r="NOJ90"/>
      <c r="NOK90"/>
      <c r="NOL90"/>
      <c r="NOM90"/>
      <c r="NON90"/>
      <c r="NOO90"/>
      <c r="NOP90"/>
      <c r="NOQ90"/>
      <c r="NOR90"/>
      <c r="NOS90"/>
      <c r="NOT90"/>
      <c r="NOU90"/>
      <c r="NOV90"/>
      <c r="NOW90"/>
      <c r="NOX90"/>
      <c r="NOY90"/>
      <c r="NOZ90"/>
      <c r="NPA90"/>
      <c r="NPB90"/>
      <c r="NPC90"/>
      <c r="NPD90"/>
      <c r="NPE90"/>
      <c r="NPF90"/>
      <c r="NPG90"/>
      <c r="NPH90"/>
      <c r="NPI90"/>
      <c r="NPJ90"/>
      <c r="NPK90"/>
      <c r="NPL90"/>
      <c r="NPM90"/>
      <c r="NPN90"/>
      <c r="NPO90"/>
      <c r="NPP90"/>
      <c r="NPQ90"/>
      <c r="NPR90"/>
      <c r="NPS90"/>
      <c r="NPT90"/>
      <c r="NPU90"/>
      <c r="NPV90"/>
      <c r="NPW90"/>
      <c r="NPX90"/>
      <c r="NPY90"/>
      <c r="NPZ90"/>
      <c r="NQA90"/>
      <c r="NQB90"/>
      <c r="NQC90"/>
      <c r="NQD90"/>
      <c r="NQE90"/>
      <c r="NQF90"/>
      <c r="NQG90"/>
      <c r="NQH90"/>
      <c r="NQI90"/>
      <c r="NQJ90"/>
      <c r="NQK90"/>
      <c r="NQL90"/>
      <c r="NQM90"/>
      <c r="NQN90"/>
      <c r="NQO90"/>
      <c r="NQP90"/>
      <c r="NQQ90"/>
      <c r="NQR90"/>
      <c r="NQS90"/>
      <c r="NQT90"/>
      <c r="NQU90"/>
      <c r="NQV90"/>
      <c r="NQW90"/>
      <c r="NQX90"/>
      <c r="NQY90"/>
      <c r="NQZ90"/>
      <c r="NRA90"/>
      <c r="NRB90"/>
      <c r="NRC90"/>
      <c r="NRD90"/>
      <c r="NRE90"/>
      <c r="NRF90"/>
      <c r="NRG90"/>
      <c r="NRH90"/>
      <c r="NRI90"/>
      <c r="NRJ90"/>
      <c r="NRK90"/>
      <c r="NRL90"/>
      <c r="NRM90"/>
      <c r="NRN90"/>
      <c r="NRO90"/>
      <c r="NRP90"/>
      <c r="NRQ90"/>
      <c r="NRR90"/>
      <c r="NRS90"/>
      <c r="NRT90"/>
      <c r="NRU90"/>
      <c r="NRV90"/>
      <c r="NRW90"/>
      <c r="NRX90"/>
      <c r="NRY90"/>
      <c r="NRZ90"/>
      <c r="NSA90"/>
      <c r="NSB90"/>
      <c r="NSC90"/>
      <c r="NSD90"/>
      <c r="NSE90"/>
      <c r="NSF90"/>
      <c r="NSG90"/>
      <c r="NSH90"/>
      <c r="NSI90"/>
      <c r="NSJ90"/>
      <c r="NSK90"/>
      <c r="NSL90"/>
      <c r="NSM90"/>
      <c r="NSN90"/>
      <c r="NSO90"/>
      <c r="NSP90"/>
      <c r="NSQ90"/>
      <c r="NSR90"/>
      <c r="NSS90"/>
      <c r="NST90"/>
      <c r="NSU90"/>
      <c r="NSV90"/>
      <c r="NSW90"/>
      <c r="NSX90"/>
      <c r="NSY90"/>
      <c r="NSZ90"/>
      <c r="NTA90"/>
      <c r="NTB90"/>
      <c r="NTC90"/>
      <c r="NTD90"/>
      <c r="NTE90"/>
      <c r="NTF90"/>
      <c r="NTG90"/>
      <c r="NTH90"/>
      <c r="NTI90"/>
      <c r="NTJ90"/>
      <c r="NTK90"/>
      <c r="NTL90"/>
      <c r="NTM90"/>
      <c r="NTN90"/>
      <c r="NTO90"/>
      <c r="NTP90"/>
      <c r="NTQ90"/>
      <c r="NTR90"/>
      <c r="NTS90"/>
      <c r="NTT90"/>
      <c r="NTU90"/>
      <c r="NTV90"/>
      <c r="NTW90"/>
      <c r="NTX90"/>
      <c r="NTY90"/>
      <c r="NTZ90"/>
      <c r="NUA90"/>
      <c r="NUB90"/>
      <c r="NUC90"/>
      <c r="NUD90"/>
      <c r="NUE90"/>
      <c r="NUF90"/>
      <c r="NUG90"/>
      <c r="NUH90"/>
      <c r="NUI90"/>
      <c r="NUJ90"/>
      <c r="NUK90"/>
      <c r="NUL90"/>
      <c r="NUM90"/>
      <c r="NUN90"/>
      <c r="NUO90"/>
      <c r="NUP90"/>
      <c r="NUQ90"/>
      <c r="NUR90"/>
      <c r="NUS90"/>
      <c r="NUT90"/>
      <c r="NUU90"/>
      <c r="NUV90"/>
      <c r="NUW90"/>
      <c r="NUX90"/>
      <c r="NUY90"/>
      <c r="NUZ90"/>
      <c r="NVA90"/>
      <c r="NVB90"/>
      <c r="NVC90"/>
      <c r="NVD90"/>
      <c r="NVE90"/>
      <c r="NVF90"/>
      <c r="NVG90"/>
      <c r="NVH90"/>
      <c r="NVI90"/>
      <c r="NVJ90"/>
      <c r="NVK90"/>
      <c r="NVL90"/>
      <c r="NVM90"/>
      <c r="NVN90"/>
      <c r="NVO90"/>
      <c r="NVP90"/>
      <c r="NVQ90"/>
      <c r="NVR90"/>
      <c r="NVS90"/>
      <c r="NVT90"/>
      <c r="NVU90"/>
      <c r="NVV90"/>
      <c r="NVW90"/>
      <c r="NVX90"/>
      <c r="NVY90"/>
      <c r="NVZ90"/>
      <c r="NWA90"/>
      <c r="NWB90"/>
      <c r="NWC90"/>
      <c r="NWD90"/>
      <c r="NWE90"/>
      <c r="NWF90"/>
      <c r="NWG90"/>
      <c r="NWH90"/>
      <c r="NWI90"/>
      <c r="NWJ90"/>
      <c r="NWK90"/>
      <c r="NWL90"/>
      <c r="NWM90"/>
      <c r="NWN90"/>
      <c r="NWO90"/>
      <c r="NWP90"/>
      <c r="NWQ90"/>
      <c r="NWR90"/>
      <c r="NWS90"/>
      <c r="NWT90"/>
      <c r="NWU90"/>
      <c r="NWV90"/>
      <c r="NWW90"/>
      <c r="NWX90"/>
      <c r="NWY90"/>
      <c r="NWZ90"/>
      <c r="NXA90"/>
      <c r="NXB90"/>
      <c r="NXC90"/>
      <c r="NXD90"/>
      <c r="NXE90"/>
      <c r="NXF90"/>
      <c r="NXG90"/>
      <c r="NXH90"/>
      <c r="NXI90"/>
      <c r="NXJ90"/>
      <c r="NXK90"/>
      <c r="NXL90"/>
      <c r="NXM90"/>
      <c r="NXN90"/>
      <c r="NXO90"/>
      <c r="NXP90"/>
      <c r="NXQ90"/>
      <c r="NXR90"/>
      <c r="NXS90"/>
      <c r="NXT90"/>
      <c r="NXU90"/>
      <c r="NXV90"/>
      <c r="NXW90"/>
      <c r="NXX90"/>
      <c r="NXY90"/>
      <c r="NXZ90"/>
      <c r="NYA90"/>
      <c r="NYB90"/>
      <c r="NYC90"/>
      <c r="NYD90"/>
      <c r="NYE90"/>
      <c r="NYF90"/>
      <c r="NYG90"/>
      <c r="NYH90"/>
      <c r="NYI90"/>
      <c r="NYJ90"/>
      <c r="NYK90"/>
      <c r="NYL90"/>
      <c r="NYM90"/>
      <c r="NYN90"/>
      <c r="NYO90"/>
      <c r="NYP90"/>
      <c r="NYQ90"/>
      <c r="NYR90"/>
      <c r="NYS90"/>
      <c r="NYT90"/>
      <c r="NYU90"/>
      <c r="NYV90"/>
      <c r="NYW90"/>
      <c r="NYX90"/>
      <c r="NYY90"/>
      <c r="NYZ90"/>
      <c r="NZA90"/>
      <c r="NZB90"/>
      <c r="NZC90"/>
      <c r="NZD90"/>
      <c r="NZE90"/>
      <c r="NZF90"/>
      <c r="NZG90"/>
      <c r="NZH90"/>
      <c r="NZI90"/>
      <c r="NZJ90"/>
      <c r="NZK90"/>
      <c r="NZL90"/>
      <c r="NZM90"/>
      <c r="NZN90"/>
      <c r="NZO90"/>
      <c r="NZP90"/>
      <c r="NZQ90"/>
      <c r="NZR90"/>
      <c r="NZS90"/>
      <c r="NZT90"/>
      <c r="NZU90"/>
      <c r="NZV90"/>
      <c r="NZW90"/>
      <c r="NZX90"/>
      <c r="NZY90"/>
      <c r="NZZ90"/>
      <c r="OAA90"/>
      <c r="OAB90"/>
      <c r="OAC90"/>
      <c r="OAD90"/>
      <c r="OAE90"/>
      <c r="OAF90"/>
      <c r="OAG90"/>
      <c r="OAH90"/>
      <c r="OAI90"/>
      <c r="OAJ90"/>
      <c r="OAK90"/>
      <c r="OAL90"/>
      <c r="OAM90"/>
      <c r="OAN90"/>
      <c r="OAO90"/>
      <c r="OAP90"/>
      <c r="OAQ90"/>
      <c r="OAR90"/>
      <c r="OAS90"/>
      <c r="OAT90"/>
      <c r="OAU90"/>
      <c r="OAV90"/>
      <c r="OAW90"/>
      <c r="OAX90"/>
      <c r="OAY90"/>
      <c r="OAZ90"/>
      <c r="OBA90"/>
      <c r="OBB90"/>
      <c r="OBC90"/>
      <c r="OBD90"/>
      <c r="OBE90"/>
      <c r="OBF90"/>
      <c r="OBG90"/>
      <c r="OBH90"/>
      <c r="OBI90"/>
      <c r="OBJ90"/>
      <c r="OBK90"/>
      <c r="OBL90"/>
      <c r="OBM90"/>
      <c r="OBN90"/>
      <c r="OBO90"/>
      <c r="OBP90"/>
      <c r="OBQ90"/>
      <c r="OBR90"/>
      <c r="OBS90"/>
      <c r="OBT90"/>
      <c r="OBU90"/>
      <c r="OBV90"/>
      <c r="OBW90"/>
      <c r="OBX90"/>
      <c r="OBY90"/>
      <c r="OBZ90"/>
      <c r="OCA90"/>
      <c r="OCB90"/>
      <c r="OCC90"/>
      <c r="OCD90"/>
      <c r="OCE90"/>
      <c r="OCF90"/>
      <c r="OCG90"/>
      <c r="OCH90"/>
      <c r="OCI90"/>
      <c r="OCJ90"/>
      <c r="OCK90"/>
      <c r="OCL90"/>
      <c r="OCM90"/>
      <c r="OCN90"/>
      <c r="OCO90"/>
      <c r="OCP90"/>
      <c r="OCQ90"/>
      <c r="OCR90"/>
      <c r="OCS90"/>
      <c r="OCT90"/>
      <c r="OCU90"/>
      <c r="OCV90"/>
      <c r="OCW90"/>
      <c r="OCX90"/>
      <c r="OCY90"/>
      <c r="OCZ90"/>
      <c r="ODA90"/>
      <c r="ODB90"/>
      <c r="ODC90"/>
      <c r="ODD90"/>
      <c r="ODE90"/>
      <c r="ODF90"/>
      <c r="ODG90"/>
      <c r="ODH90"/>
      <c r="ODI90"/>
      <c r="ODJ90"/>
      <c r="ODK90"/>
      <c r="ODL90"/>
      <c r="ODM90"/>
      <c r="ODN90"/>
      <c r="ODO90"/>
      <c r="ODP90"/>
      <c r="ODQ90"/>
      <c r="ODR90"/>
      <c r="ODS90"/>
      <c r="ODT90"/>
      <c r="ODU90"/>
      <c r="ODV90"/>
      <c r="ODW90"/>
      <c r="ODX90"/>
      <c r="ODY90"/>
      <c r="ODZ90"/>
      <c r="OEA90"/>
      <c r="OEB90"/>
      <c r="OEC90"/>
      <c r="OED90"/>
      <c r="OEE90"/>
      <c r="OEF90"/>
      <c r="OEG90"/>
      <c r="OEH90"/>
      <c r="OEI90"/>
      <c r="OEJ90"/>
      <c r="OEK90"/>
      <c r="OEL90"/>
      <c r="OEM90"/>
      <c r="OEN90"/>
      <c r="OEO90"/>
      <c r="OEP90"/>
      <c r="OEQ90"/>
      <c r="OER90"/>
      <c r="OES90"/>
      <c r="OET90"/>
      <c r="OEU90"/>
      <c r="OEV90"/>
      <c r="OEW90"/>
      <c r="OEX90"/>
      <c r="OEY90"/>
      <c r="OEZ90"/>
      <c r="OFA90"/>
      <c r="OFB90"/>
      <c r="OFC90"/>
      <c r="OFD90"/>
      <c r="OFE90"/>
      <c r="OFF90"/>
      <c r="OFG90"/>
      <c r="OFH90"/>
      <c r="OFI90"/>
      <c r="OFJ90"/>
      <c r="OFK90"/>
      <c r="OFL90"/>
      <c r="OFM90"/>
      <c r="OFN90"/>
      <c r="OFO90"/>
      <c r="OFP90"/>
      <c r="OFQ90"/>
      <c r="OFR90"/>
      <c r="OFS90"/>
      <c r="OFT90"/>
      <c r="OFU90"/>
      <c r="OFV90"/>
      <c r="OFW90"/>
      <c r="OFX90"/>
      <c r="OFY90"/>
      <c r="OFZ90"/>
      <c r="OGA90"/>
      <c r="OGB90"/>
      <c r="OGC90"/>
      <c r="OGD90"/>
      <c r="OGE90"/>
      <c r="OGF90"/>
      <c r="OGG90"/>
      <c r="OGH90"/>
      <c r="OGI90"/>
      <c r="OGJ90"/>
      <c r="OGK90"/>
      <c r="OGL90"/>
      <c r="OGM90"/>
      <c r="OGN90"/>
      <c r="OGO90"/>
      <c r="OGP90"/>
      <c r="OGQ90"/>
      <c r="OGR90"/>
      <c r="OGS90"/>
      <c r="OGT90"/>
      <c r="OGU90"/>
      <c r="OGV90"/>
      <c r="OGW90"/>
      <c r="OGX90"/>
      <c r="OGY90"/>
      <c r="OGZ90"/>
      <c r="OHA90"/>
      <c r="OHB90"/>
      <c r="OHC90"/>
      <c r="OHD90"/>
      <c r="OHE90"/>
      <c r="OHF90"/>
      <c r="OHG90"/>
      <c r="OHH90"/>
      <c r="OHI90"/>
      <c r="OHJ90"/>
      <c r="OHK90"/>
      <c r="OHL90"/>
      <c r="OHM90"/>
      <c r="OHN90"/>
      <c r="OHO90"/>
      <c r="OHP90"/>
      <c r="OHQ90"/>
      <c r="OHR90"/>
      <c r="OHS90"/>
      <c r="OHT90"/>
      <c r="OHU90"/>
      <c r="OHV90"/>
      <c r="OHW90"/>
      <c r="OHX90"/>
      <c r="OHY90"/>
      <c r="OHZ90"/>
      <c r="OIA90"/>
      <c r="OIB90"/>
      <c r="OIC90"/>
      <c r="OID90"/>
      <c r="OIE90"/>
      <c r="OIF90"/>
      <c r="OIG90"/>
      <c r="OIH90"/>
      <c r="OII90"/>
      <c r="OIJ90"/>
      <c r="OIK90"/>
      <c r="OIL90"/>
      <c r="OIM90"/>
      <c r="OIN90"/>
      <c r="OIO90"/>
      <c r="OIP90"/>
      <c r="OIQ90"/>
      <c r="OIR90"/>
      <c r="OIS90"/>
      <c r="OIT90"/>
      <c r="OIU90"/>
      <c r="OIV90"/>
      <c r="OIW90"/>
      <c r="OIX90"/>
      <c r="OIY90"/>
      <c r="OIZ90"/>
      <c r="OJA90"/>
      <c r="OJB90"/>
      <c r="OJC90"/>
      <c r="OJD90"/>
      <c r="OJE90"/>
      <c r="OJF90"/>
      <c r="OJG90"/>
      <c r="OJH90"/>
      <c r="OJI90"/>
      <c r="OJJ90"/>
      <c r="OJK90"/>
      <c r="OJL90"/>
      <c r="OJM90"/>
      <c r="OJN90"/>
      <c r="OJO90"/>
      <c r="OJP90"/>
      <c r="OJQ90"/>
      <c r="OJR90"/>
      <c r="OJS90"/>
      <c r="OJT90"/>
      <c r="OJU90"/>
      <c r="OJV90"/>
      <c r="OJW90"/>
      <c r="OJX90"/>
      <c r="OJY90"/>
      <c r="OJZ90"/>
      <c r="OKA90"/>
      <c r="OKB90"/>
      <c r="OKC90"/>
      <c r="OKD90"/>
      <c r="OKE90"/>
      <c r="OKF90"/>
      <c r="OKG90"/>
      <c r="OKH90"/>
      <c r="OKI90"/>
      <c r="OKJ90"/>
      <c r="OKK90"/>
      <c r="OKL90"/>
      <c r="OKM90"/>
      <c r="OKN90"/>
      <c r="OKO90"/>
      <c r="OKP90"/>
      <c r="OKQ90"/>
      <c r="OKR90"/>
      <c r="OKS90"/>
      <c r="OKT90"/>
      <c r="OKU90"/>
      <c r="OKV90"/>
      <c r="OKW90"/>
      <c r="OKX90"/>
      <c r="OKY90"/>
      <c r="OKZ90"/>
      <c r="OLA90"/>
      <c r="OLB90"/>
      <c r="OLC90"/>
      <c r="OLD90"/>
      <c r="OLE90"/>
      <c r="OLF90"/>
      <c r="OLG90"/>
      <c r="OLH90"/>
      <c r="OLI90"/>
      <c r="OLJ90"/>
      <c r="OLK90"/>
      <c r="OLL90"/>
      <c r="OLM90"/>
      <c r="OLN90"/>
      <c r="OLO90"/>
      <c r="OLP90"/>
      <c r="OLQ90"/>
      <c r="OLR90"/>
      <c r="OLS90"/>
      <c r="OLT90"/>
      <c r="OLU90"/>
      <c r="OLV90"/>
      <c r="OLW90"/>
      <c r="OLX90"/>
      <c r="OLY90"/>
      <c r="OLZ90"/>
      <c r="OMA90"/>
      <c r="OMB90"/>
      <c r="OMC90"/>
      <c r="OMD90"/>
      <c r="OME90"/>
      <c r="OMF90"/>
      <c r="OMG90"/>
      <c r="OMH90"/>
      <c r="OMI90"/>
      <c r="OMJ90"/>
      <c r="OMK90"/>
      <c r="OML90"/>
      <c r="OMM90"/>
      <c r="OMN90"/>
      <c r="OMO90"/>
      <c r="OMP90"/>
      <c r="OMQ90"/>
      <c r="OMR90"/>
      <c r="OMS90"/>
      <c r="OMT90"/>
      <c r="OMU90"/>
      <c r="OMV90"/>
      <c r="OMW90"/>
      <c r="OMX90"/>
      <c r="OMY90"/>
      <c r="OMZ90"/>
      <c r="ONA90"/>
      <c r="ONB90"/>
      <c r="ONC90"/>
      <c r="OND90"/>
      <c r="ONE90"/>
      <c r="ONF90"/>
      <c r="ONG90"/>
      <c r="ONH90"/>
      <c r="ONI90"/>
      <c r="ONJ90"/>
      <c r="ONK90"/>
      <c r="ONL90"/>
      <c r="ONM90"/>
      <c r="ONN90"/>
      <c r="ONO90"/>
      <c r="ONP90"/>
      <c r="ONQ90"/>
      <c r="ONR90"/>
      <c r="ONS90"/>
      <c r="ONT90"/>
      <c r="ONU90"/>
      <c r="ONV90"/>
      <c r="ONW90"/>
      <c r="ONX90"/>
      <c r="ONY90"/>
      <c r="ONZ90"/>
      <c r="OOA90"/>
      <c r="OOB90"/>
      <c r="OOC90"/>
      <c r="OOD90"/>
      <c r="OOE90"/>
      <c r="OOF90"/>
      <c r="OOG90"/>
      <c r="OOH90"/>
      <c r="OOI90"/>
      <c r="OOJ90"/>
      <c r="OOK90"/>
      <c r="OOL90"/>
      <c r="OOM90"/>
      <c r="OON90"/>
      <c r="OOO90"/>
      <c r="OOP90"/>
      <c r="OOQ90"/>
      <c r="OOR90"/>
      <c r="OOS90"/>
      <c r="OOT90"/>
      <c r="OOU90"/>
      <c r="OOV90"/>
      <c r="OOW90"/>
      <c r="OOX90"/>
      <c r="OOY90"/>
      <c r="OOZ90"/>
      <c r="OPA90"/>
      <c r="OPB90"/>
      <c r="OPC90"/>
      <c r="OPD90"/>
      <c r="OPE90"/>
      <c r="OPF90"/>
      <c r="OPG90"/>
      <c r="OPH90"/>
      <c r="OPI90"/>
      <c r="OPJ90"/>
      <c r="OPK90"/>
      <c r="OPL90"/>
      <c r="OPM90"/>
      <c r="OPN90"/>
      <c r="OPO90"/>
      <c r="OPP90"/>
      <c r="OPQ90"/>
      <c r="OPR90"/>
      <c r="OPS90"/>
      <c r="OPT90"/>
      <c r="OPU90"/>
      <c r="OPV90"/>
      <c r="OPW90"/>
      <c r="OPX90"/>
      <c r="OPY90"/>
      <c r="OPZ90"/>
      <c r="OQA90"/>
      <c r="OQB90"/>
      <c r="OQC90"/>
      <c r="OQD90"/>
      <c r="OQE90"/>
      <c r="OQF90"/>
      <c r="OQG90"/>
      <c r="OQH90"/>
      <c r="OQI90"/>
      <c r="OQJ90"/>
      <c r="OQK90"/>
      <c r="OQL90"/>
      <c r="OQM90"/>
      <c r="OQN90"/>
      <c r="OQO90"/>
      <c r="OQP90"/>
      <c r="OQQ90"/>
      <c r="OQR90"/>
      <c r="OQS90"/>
      <c r="OQT90"/>
      <c r="OQU90"/>
      <c r="OQV90"/>
      <c r="OQW90"/>
      <c r="OQX90"/>
      <c r="OQY90"/>
      <c r="OQZ90"/>
      <c r="ORA90"/>
      <c r="ORB90"/>
      <c r="ORC90"/>
      <c r="ORD90"/>
      <c r="ORE90"/>
      <c r="ORF90"/>
      <c r="ORG90"/>
      <c r="ORH90"/>
      <c r="ORI90"/>
      <c r="ORJ90"/>
      <c r="ORK90"/>
      <c r="ORL90"/>
      <c r="ORM90"/>
      <c r="ORN90"/>
      <c r="ORO90"/>
      <c r="ORP90"/>
      <c r="ORQ90"/>
      <c r="ORR90"/>
      <c r="ORS90"/>
      <c r="ORT90"/>
      <c r="ORU90"/>
      <c r="ORV90"/>
      <c r="ORW90"/>
      <c r="ORX90"/>
      <c r="ORY90"/>
      <c r="ORZ90"/>
      <c r="OSA90"/>
      <c r="OSB90"/>
      <c r="OSC90"/>
      <c r="OSD90"/>
      <c r="OSE90"/>
      <c r="OSF90"/>
      <c r="OSG90"/>
      <c r="OSH90"/>
      <c r="OSI90"/>
      <c r="OSJ90"/>
      <c r="OSK90"/>
      <c r="OSL90"/>
      <c r="OSM90"/>
      <c r="OSN90"/>
      <c r="OSO90"/>
      <c r="OSP90"/>
      <c r="OSQ90"/>
      <c r="OSR90"/>
      <c r="OSS90"/>
      <c r="OST90"/>
      <c r="OSU90"/>
      <c r="OSV90"/>
      <c r="OSW90"/>
      <c r="OSX90"/>
      <c r="OSY90"/>
      <c r="OSZ90"/>
      <c r="OTA90"/>
      <c r="OTB90"/>
      <c r="OTC90"/>
      <c r="OTD90"/>
      <c r="OTE90"/>
      <c r="OTF90"/>
      <c r="OTG90"/>
      <c r="OTH90"/>
      <c r="OTI90"/>
      <c r="OTJ90"/>
      <c r="OTK90"/>
      <c r="OTL90"/>
      <c r="OTM90"/>
      <c r="OTN90"/>
      <c r="OTO90"/>
      <c r="OTP90"/>
      <c r="OTQ90"/>
      <c r="OTR90"/>
      <c r="OTS90"/>
      <c r="OTT90"/>
      <c r="OTU90"/>
      <c r="OTV90"/>
      <c r="OTW90"/>
      <c r="OTX90"/>
      <c r="OTY90"/>
      <c r="OTZ90"/>
      <c r="OUA90"/>
      <c r="OUB90"/>
      <c r="OUC90"/>
      <c r="OUD90"/>
      <c r="OUE90"/>
      <c r="OUF90"/>
      <c r="OUG90"/>
      <c r="OUH90"/>
      <c r="OUI90"/>
      <c r="OUJ90"/>
      <c r="OUK90"/>
      <c r="OUL90"/>
      <c r="OUM90"/>
      <c r="OUN90"/>
      <c r="OUO90"/>
      <c r="OUP90"/>
      <c r="OUQ90"/>
      <c r="OUR90"/>
      <c r="OUS90"/>
      <c r="OUT90"/>
      <c r="OUU90"/>
      <c r="OUV90"/>
      <c r="OUW90"/>
      <c r="OUX90"/>
      <c r="OUY90"/>
      <c r="OUZ90"/>
      <c r="OVA90"/>
      <c r="OVB90"/>
      <c r="OVC90"/>
      <c r="OVD90"/>
      <c r="OVE90"/>
      <c r="OVF90"/>
      <c r="OVG90"/>
      <c r="OVH90"/>
      <c r="OVI90"/>
      <c r="OVJ90"/>
      <c r="OVK90"/>
      <c r="OVL90"/>
      <c r="OVM90"/>
      <c r="OVN90"/>
      <c r="OVO90"/>
      <c r="OVP90"/>
      <c r="OVQ90"/>
      <c r="OVR90"/>
      <c r="OVS90"/>
      <c r="OVT90"/>
      <c r="OVU90"/>
      <c r="OVV90"/>
      <c r="OVW90"/>
      <c r="OVX90"/>
      <c r="OVY90"/>
      <c r="OVZ90"/>
      <c r="OWA90"/>
      <c r="OWB90"/>
      <c r="OWC90"/>
      <c r="OWD90"/>
      <c r="OWE90"/>
      <c r="OWF90"/>
      <c r="OWG90"/>
      <c r="OWH90"/>
      <c r="OWI90"/>
      <c r="OWJ90"/>
      <c r="OWK90"/>
      <c r="OWL90"/>
      <c r="OWM90"/>
      <c r="OWN90"/>
      <c r="OWO90"/>
      <c r="OWP90"/>
      <c r="OWQ90"/>
      <c r="OWR90"/>
      <c r="OWS90"/>
      <c r="OWT90"/>
      <c r="OWU90"/>
      <c r="OWV90"/>
      <c r="OWW90"/>
      <c r="OWX90"/>
      <c r="OWY90"/>
      <c r="OWZ90"/>
      <c r="OXA90"/>
      <c r="OXB90"/>
      <c r="OXC90"/>
      <c r="OXD90"/>
      <c r="OXE90"/>
      <c r="OXF90"/>
      <c r="OXG90"/>
      <c r="OXH90"/>
      <c r="OXI90"/>
      <c r="OXJ90"/>
      <c r="OXK90"/>
      <c r="OXL90"/>
      <c r="OXM90"/>
      <c r="OXN90"/>
      <c r="OXO90"/>
      <c r="OXP90"/>
      <c r="OXQ90"/>
      <c r="OXR90"/>
      <c r="OXS90"/>
      <c r="OXT90"/>
      <c r="OXU90"/>
      <c r="OXV90"/>
      <c r="OXW90"/>
      <c r="OXX90"/>
      <c r="OXY90"/>
      <c r="OXZ90"/>
      <c r="OYA90"/>
      <c r="OYB90"/>
      <c r="OYC90"/>
      <c r="OYD90"/>
      <c r="OYE90"/>
      <c r="OYF90"/>
      <c r="OYG90"/>
      <c r="OYH90"/>
      <c r="OYI90"/>
      <c r="OYJ90"/>
      <c r="OYK90"/>
      <c r="OYL90"/>
      <c r="OYM90"/>
      <c r="OYN90"/>
      <c r="OYO90"/>
      <c r="OYP90"/>
      <c r="OYQ90"/>
      <c r="OYR90"/>
      <c r="OYS90"/>
      <c r="OYT90"/>
      <c r="OYU90"/>
      <c r="OYV90"/>
      <c r="OYW90"/>
      <c r="OYX90"/>
      <c r="OYY90"/>
      <c r="OYZ90"/>
      <c r="OZA90"/>
      <c r="OZB90"/>
      <c r="OZC90"/>
      <c r="OZD90"/>
      <c r="OZE90"/>
      <c r="OZF90"/>
      <c r="OZG90"/>
      <c r="OZH90"/>
      <c r="OZI90"/>
      <c r="OZJ90"/>
      <c r="OZK90"/>
      <c r="OZL90"/>
      <c r="OZM90"/>
      <c r="OZN90"/>
      <c r="OZO90"/>
      <c r="OZP90"/>
      <c r="OZQ90"/>
      <c r="OZR90"/>
      <c r="OZS90"/>
      <c r="OZT90"/>
      <c r="OZU90"/>
      <c r="OZV90"/>
      <c r="OZW90"/>
      <c r="OZX90"/>
      <c r="OZY90"/>
      <c r="OZZ90"/>
      <c r="PAA90"/>
      <c r="PAB90"/>
      <c r="PAC90"/>
      <c r="PAD90"/>
      <c r="PAE90"/>
      <c r="PAF90"/>
      <c r="PAG90"/>
      <c r="PAH90"/>
      <c r="PAI90"/>
      <c r="PAJ90"/>
      <c r="PAK90"/>
      <c r="PAL90"/>
      <c r="PAM90"/>
      <c r="PAN90"/>
      <c r="PAO90"/>
      <c r="PAP90"/>
      <c r="PAQ90"/>
      <c r="PAR90"/>
      <c r="PAS90"/>
      <c r="PAT90"/>
      <c r="PAU90"/>
      <c r="PAV90"/>
      <c r="PAW90"/>
      <c r="PAX90"/>
      <c r="PAY90"/>
      <c r="PAZ90"/>
      <c r="PBA90"/>
      <c r="PBB90"/>
      <c r="PBC90"/>
      <c r="PBD90"/>
      <c r="PBE90"/>
      <c r="PBF90"/>
      <c r="PBG90"/>
      <c r="PBH90"/>
      <c r="PBI90"/>
      <c r="PBJ90"/>
      <c r="PBK90"/>
      <c r="PBL90"/>
      <c r="PBM90"/>
      <c r="PBN90"/>
      <c r="PBO90"/>
      <c r="PBP90"/>
      <c r="PBQ90"/>
      <c r="PBR90"/>
      <c r="PBS90"/>
      <c r="PBT90"/>
      <c r="PBU90"/>
      <c r="PBV90"/>
      <c r="PBW90"/>
      <c r="PBX90"/>
      <c r="PBY90"/>
      <c r="PBZ90"/>
      <c r="PCA90"/>
      <c r="PCB90"/>
      <c r="PCC90"/>
      <c r="PCD90"/>
      <c r="PCE90"/>
      <c r="PCF90"/>
      <c r="PCG90"/>
      <c r="PCH90"/>
      <c r="PCI90"/>
      <c r="PCJ90"/>
      <c r="PCK90"/>
      <c r="PCL90"/>
      <c r="PCM90"/>
      <c r="PCN90"/>
      <c r="PCO90"/>
      <c r="PCP90"/>
      <c r="PCQ90"/>
      <c r="PCR90"/>
      <c r="PCS90"/>
      <c r="PCT90"/>
      <c r="PCU90"/>
      <c r="PCV90"/>
      <c r="PCW90"/>
      <c r="PCX90"/>
      <c r="PCY90"/>
      <c r="PCZ90"/>
      <c r="PDA90"/>
      <c r="PDB90"/>
      <c r="PDC90"/>
      <c r="PDD90"/>
      <c r="PDE90"/>
      <c r="PDF90"/>
      <c r="PDG90"/>
      <c r="PDH90"/>
      <c r="PDI90"/>
      <c r="PDJ90"/>
      <c r="PDK90"/>
      <c r="PDL90"/>
      <c r="PDM90"/>
      <c r="PDN90"/>
      <c r="PDO90"/>
      <c r="PDP90"/>
      <c r="PDQ90"/>
      <c r="PDR90"/>
      <c r="PDS90"/>
      <c r="PDT90"/>
      <c r="PDU90"/>
      <c r="PDV90"/>
      <c r="PDW90"/>
      <c r="PDX90"/>
      <c r="PDY90"/>
      <c r="PDZ90"/>
      <c r="PEA90"/>
      <c r="PEB90"/>
      <c r="PEC90"/>
      <c r="PED90"/>
      <c r="PEE90"/>
      <c r="PEF90"/>
      <c r="PEG90"/>
      <c r="PEH90"/>
      <c r="PEI90"/>
      <c r="PEJ90"/>
      <c r="PEK90"/>
      <c r="PEL90"/>
      <c r="PEM90"/>
      <c r="PEN90"/>
      <c r="PEO90"/>
      <c r="PEP90"/>
      <c r="PEQ90"/>
      <c r="PER90"/>
      <c r="PES90"/>
      <c r="PET90"/>
      <c r="PEU90"/>
      <c r="PEV90"/>
      <c r="PEW90"/>
      <c r="PEX90"/>
      <c r="PEY90"/>
      <c r="PEZ90"/>
      <c r="PFA90"/>
      <c r="PFB90"/>
      <c r="PFC90"/>
      <c r="PFD90"/>
      <c r="PFE90"/>
      <c r="PFF90"/>
      <c r="PFG90"/>
      <c r="PFH90"/>
      <c r="PFI90"/>
      <c r="PFJ90"/>
      <c r="PFK90"/>
      <c r="PFL90"/>
      <c r="PFM90"/>
      <c r="PFN90"/>
      <c r="PFO90"/>
      <c r="PFP90"/>
      <c r="PFQ90"/>
      <c r="PFR90"/>
      <c r="PFS90"/>
      <c r="PFT90"/>
      <c r="PFU90"/>
      <c r="PFV90"/>
      <c r="PFW90"/>
      <c r="PFX90"/>
      <c r="PFY90"/>
      <c r="PFZ90"/>
      <c r="PGA90"/>
      <c r="PGB90"/>
      <c r="PGC90"/>
      <c r="PGD90"/>
      <c r="PGE90"/>
      <c r="PGF90"/>
      <c r="PGG90"/>
      <c r="PGH90"/>
      <c r="PGI90"/>
      <c r="PGJ90"/>
      <c r="PGK90"/>
      <c r="PGL90"/>
      <c r="PGM90"/>
      <c r="PGN90"/>
      <c r="PGO90"/>
      <c r="PGP90"/>
      <c r="PGQ90"/>
      <c r="PGR90"/>
      <c r="PGS90"/>
      <c r="PGT90"/>
      <c r="PGU90"/>
      <c r="PGV90"/>
      <c r="PGW90"/>
      <c r="PGX90"/>
      <c r="PGY90"/>
      <c r="PGZ90"/>
      <c r="PHA90"/>
      <c r="PHB90"/>
      <c r="PHC90"/>
      <c r="PHD90"/>
      <c r="PHE90"/>
      <c r="PHF90"/>
      <c r="PHG90"/>
      <c r="PHH90"/>
      <c r="PHI90"/>
      <c r="PHJ90"/>
      <c r="PHK90"/>
      <c r="PHL90"/>
      <c r="PHM90"/>
      <c r="PHN90"/>
      <c r="PHO90"/>
      <c r="PHP90"/>
      <c r="PHQ90"/>
      <c r="PHR90"/>
      <c r="PHS90"/>
      <c r="PHT90"/>
      <c r="PHU90"/>
      <c r="PHV90"/>
      <c r="PHW90"/>
      <c r="PHX90"/>
      <c r="PHY90"/>
      <c r="PHZ90"/>
      <c r="PIA90"/>
      <c r="PIB90"/>
      <c r="PIC90"/>
      <c r="PID90"/>
      <c r="PIE90"/>
      <c r="PIF90"/>
      <c r="PIG90"/>
      <c r="PIH90"/>
      <c r="PII90"/>
      <c r="PIJ90"/>
      <c r="PIK90"/>
      <c r="PIL90"/>
      <c r="PIM90"/>
      <c r="PIN90"/>
      <c r="PIO90"/>
      <c r="PIP90"/>
      <c r="PIQ90"/>
      <c r="PIR90"/>
      <c r="PIS90"/>
      <c r="PIT90"/>
      <c r="PIU90"/>
      <c r="PIV90"/>
      <c r="PIW90"/>
      <c r="PIX90"/>
      <c r="PIY90"/>
      <c r="PIZ90"/>
      <c r="PJA90"/>
      <c r="PJB90"/>
      <c r="PJC90"/>
      <c r="PJD90"/>
      <c r="PJE90"/>
      <c r="PJF90"/>
      <c r="PJG90"/>
      <c r="PJH90"/>
      <c r="PJI90"/>
      <c r="PJJ90"/>
      <c r="PJK90"/>
      <c r="PJL90"/>
      <c r="PJM90"/>
      <c r="PJN90"/>
      <c r="PJO90"/>
      <c r="PJP90"/>
      <c r="PJQ90"/>
      <c r="PJR90"/>
      <c r="PJS90"/>
      <c r="PJT90"/>
      <c r="PJU90"/>
      <c r="PJV90"/>
      <c r="PJW90"/>
      <c r="PJX90"/>
      <c r="PJY90"/>
      <c r="PJZ90"/>
      <c r="PKA90"/>
      <c r="PKB90"/>
      <c r="PKC90"/>
      <c r="PKD90"/>
      <c r="PKE90"/>
      <c r="PKF90"/>
      <c r="PKG90"/>
      <c r="PKH90"/>
      <c r="PKI90"/>
      <c r="PKJ90"/>
      <c r="PKK90"/>
      <c r="PKL90"/>
      <c r="PKM90"/>
      <c r="PKN90"/>
      <c r="PKO90"/>
      <c r="PKP90"/>
      <c r="PKQ90"/>
      <c r="PKR90"/>
      <c r="PKS90"/>
      <c r="PKT90"/>
      <c r="PKU90"/>
      <c r="PKV90"/>
      <c r="PKW90"/>
      <c r="PKX90"/>
      <c r="PKY90"/>
      <c r="PKZ90"/>
      <c r="PLA90"/>
      <c r="PLB90"/>
      <c r="PLC90"/>
      <c r="PLD90"/>
      <c r="PLE90"/>
      <c r="PLF90"/>
      <c r="PLG90"/>
      <c r="PLH90"/>
      <c r="PLI90"/>
      <c r="PLJ90"/>
      <c r="PLK90"/>
      <c r="PLL90"/>
      <c r="PLM90"/>
      <c r="PLN90"/>
      <c r="PLO90"/>
      <c r="PLP90"/>
      <c r="PLQ90"/>
      <c r="PLR90"/>
      <c r="PLS90"/>
      <c r="PLT90"/>
      <c r="PLU90"/>
      <c r="PLV90"/>
      <c r="PLW90"/>
      <c r="PLX90"/>
      <c r="PLY90"/>
      <c r="PLZ90"/>
      <c r="PMA90"/>
      <c r="PMB90"/>
      <c r="PMC90"/>
      <c r="PMD90"/>
      <c r="PME90"/>
      <c r="PMF90"/>
      <c r="PMG90"/>
      <c r="PMH90"/>
      <c r="PMI90"/>
      <c r="PMJ90"/>
      <c r="PMK90"/>
      <c r="PML90"/>
      <c r="PMM90"/>
      <c r="PMN90"/>
      <c r="PMO90"/>
      <c r="PMP90"/>
      <c r="PMQ90"/>
      <c r="PMR90"/>
      <c r="PMS90"/>
      <c r="PMT90"/>
      <c r="PMU90"/>
      <c r="PMV90"/>
      <c r="PMW90"/>
      <c r="PMX90"/>
      <c r="PMY90"/>
      <c r="PMZ90"/>
      <c r="PNA90"/>
      <c r="PNB90"/>
      <c r="PNC90"/>
      <c r="PND90"/>
      <c r="PNE90"/>
      <c r="PNF90"/>
      <c r="PNG90"/>
      <c r="PNH90"/>
      <c r="PNI90"/>
      <c r="PNJ90"/>
      <c r="PNK90"/>
      <c r="PNL90"/>
      <c r="PNM90"/>
      <c r="PNN90"/>
      <c r="PNO90"/>
      <c r="PNP90"/>
      <c r="PNQ90"/>
      <c r="PNR90"/>
      <c r="PNS90"/>
      <c r="PNT90"/>
      <c r="PNU90"/>
      <c r="PNV90"/>
      <c r="PNW90"/>
      <c r="PNX90"/>
      <c r="PNY90"/>
      <c r="PNZ90"/>
      <c r="POA90"/>
      <c r="POB90"/>
      <c r="POC90"/>
      <c r="POD90"/>
      <c r="POE90"/>
      <c r="POF90"/>
      <c r="POG90"/>
      <c r="POH90"/>
      <c r="POI90"/>
      <c r="POJ90"/>
      <c r="POK90"/>
      <c r="POL90"/>
      <c r="POM90"/>
      <c r="PON90"/>
      <c r="POO90"/>
      <c r="POP90"/>
      <c r="POQ90"/>
      <c r="POR90"/>
      <c r="POS90"/>
      <c r="POT90"/>
      <c r="POU90"/>
      <c r="POV90"/>
      <c r="POW90"/>
      <c r="POX90"/>
      <c r="POY90"/>
      <c r="POZ90"/>
      <c r="PPA90"/>
      <c r="PPB90"/>
      <c r="PPC90"/>
      <c r="PPD90"/>
      <c r="PPE90"/>
      <c r="PPF90"/>
      <c r="PPG90"/>
      <c r="PPH90"/>
      <c r="PPI90"/>
      <c r="PPJ90"/>
      <c r="PPK90"/>
      <c r="PPL90"/>
      <c r="PPM90"/>
      <c r="PPN90"/>
      <c r="PPO90"/>
      <c r="PPP90"/>
      <c r="PPQ90"/>
      <c r="PPR90"/>
      <c r="PPS90"/>
      <c r="PPT90"/>
      <c r="PPU90"/>
      <c r="PPV90"/>
      <c r="PPW90"/>
      <c r="PPX90"/>
      <c r="PPY90"/>
      <c r="PPZ90"/>
      <c r="PQA90"/>
      <c r="PQB90"/>
      <c r="PQC90"/>
      <c r="PQD90"/>
      <c r="PQE90"/>
      <c r="PQF90"/>
      <c r="PQG90"/>
      <c r="PQH90"/>
      <c r="PQI90"/>
      <c r="PQJ90"/>
      <c r="PQK90"/>
      <c r="PQL90"/>
      <c r="PQM90"/>
      <c r="PQN90"/>
      <c r="PQO90"/>
      <c r="PQP90"/>
      <c r="PQQ90"/>
      <c r="PQR90"/>
      <c r="PQS90"/>
      <c r="PQT90"/>
      <c r="PQU90"/>
      <c r="PQV90"/>
      <c r="PQW90"/>
      <c r="PQX90"/>
      <c r="PQY90"/>
      <c r="PQZ90"/>
      <c r="PRA90"/>
      <c r="PRB90"/>
      <c r="PRC90"/>
      <c r="PRD90"/>
      <c r="PRE90"/>
      <c r="PRF90"/>
      <c r="PRG90"/>
      <c r="PRH90"/>
      <c r="PRI90"/>
      <c r="PRJ90"/>
      <c r="PRK90"/>
      <c r="PRL90"/>
      <c r="PRM90"/>
      <c r="PRN90"/>
      <c r="PRO90"/>
      <c r="PRP90"/>
      <c r="PRQ90"/>
      <c r="PRR90"/>
      <c r="PRS90"/>
      <c r="PRT90"/>
      <c r="PRU90"/>
      <c r="PRV90"/>
      <c r="PRW90"/>
      <c r="PRX90"/>
      <c r="PRY90"/>
      <c r="PRZ90"/>
      <c r="PSA90"/>
      <c r="PSB90"/>
      <c r="PSC90"/>
      <c r="PSD90"/>
      <c r="PSE90"/>
      <c r="PSF90"/>
      <c r="PSG90"/>
      <c r="PSH90"/>
      <c r="PSI90"/>
      <c r="PSJ90"/>
      <c r="PSK90"/>
      <c r="PSL90"/>
      <c r="PSM90"/>
      <c r="PSN90"/>
      <c r="PSO90"/>
      <c r="PSP90"/>
      <c r="PSQ90"/>
      <c r="PSR90"/>
      <c r="PSS90"/>
      <c r="PST90"/>
      <c r="PSU90"/>
      <c r="PSV90"/>
      <c r="PSW90"/>
      <c r="PSX90"/>
      <c r="PSY90"/>
      <c r="PSZ90"/>
      <c r="PTA90"/>
      <c r="PTB90"/>
      <c r="PTC90"/>
      <c r="PTD90"/>
      <c r="PTE90"/>
      <c r="PTF90"/>
      <c r="PTG90"/>
      <c r="PTH90"/>
      <c r="PTI90"/>
      <c r="PTJ90"/>
      <c r="PTK90"/>
      <c r="PTL90"/>
      <c r="PTM90"/>
      <c r="PTN90"/>
      <c r="PTO90"/>
      <c r="PTP90"/>
      <c r="PTQ90"/>
      <c r="PTR90"/>
      <c r="PTS90"/>
      <c r="PTT90"/>
      <c r="PTU90"/>
      <c r="PTV90"/>
      <c r="PTW90"/>
      <c r="PTX90"/>
      <c r="PTY90"/>
      <c r="PTZ90"/>
      <c r="PUA90"/>
      <c r="PUB90"/>
      <c r="PUC90"/>
      <c r="PUD90"/>
      <c r="PUE90"/>
      <c r="PUF90"/>
      <c r="PUG90"/>
      <c r="PUH90"/>
      <c r="PUI90"/>
      <c r="PUJ90"/>
      <c r="PUK90"/>
      <c r="PUL90"/>
      <c r="PUM90"/>
      <c r="PUN90"/>
      <c r="PUO90"/>
      <c r="PUP90"/>
      <c r="PUQ90"/>
      <c r="PUR90"/>
      <c r="PUS90"/>
      <c r="PUT90"/>
      <c r="PUU90"/>
      <c r="PUV90"/>
      <c r="PUW90"/>
      <c r="PUX90"/>
      <c r="PUY90"/>
      <c r="PUZ90"/>
      <c r="PVA90"/>
      <c r="PVB90"/>
      <c r="PVC90"/>
      <c r="PVD90"/>
      <c r="PVE90"/>
      <c r="PVF90"/>
      <c r="PVG90"/>
      <c r="PVH90"/>
      <c r="PVI90"/>
      <c r="PVJ90"/>
      <c r="PVK90"/>
      <c r="PVL90"/>
      <c r="PVM90"/>
      <c r="PVN90"/>
      <c r="PVO90"/>
      <c r="PVP90"/>
      <c r="PVQ90"/>
      <c r="PVR90"/>
      <c r="PVS90"/>
      <c r="PVT90"/>
      <c r="PVU90"/>
      <c r="PVV90"/>
      <c r="PVW90"/>
      <c r="PVX90"/>
      <c r="PVY90"/>
      <c r="PVZ90"/>
      <c r="PWA90"/>
      <c r="PWB90"/>
      <c r="PWC90"/>
      <c r="PWD90"/>
      <c r="PWE90"/>
      <c r="PWF90"/>
      <c r="PWG90"/>
      <c r="PWH90"/>
      <c r="PWI90"/>
      <c r="PWJ90"/>
      <c r="PWK90"/>
      <c r="PWL90"/>
      <c r="PWM90"/>
      <c r="PWN90"/>
      <c r="PWO90"/>
      <c r="PWP90"/>
      <c r="PWQ90"/>
      <c r="PWR90"/>
      <c r="PWS90"/>
      <c r="PWT90"/>
      <c r="PWU90"/>
      <c r="PWV90"/>
      <c r="PWW90"/>
      <c r="PWX90"/>
      <c r="PWY90"/>
      <c r="PWZ90"/>
      <c r="PXA90"/>
      <c r="PXB90"/>
      <c r="PXC90"/>
      <c r="PXD90"/>
      <c r="PXE90"/>
      <c r="PXF90"/>
      <c r="PXG90"/>
      <c r="PXH90"/>
      <c r="PXI90"/>
      <c r="PXJ90"/>
      <c r="PXK90"/>
      <c r="PXL90"/>
      <c r="PXM90"/>
      <c r="PXN90"/>
      <c r="PXO90"/>
      <c r="PXP90"/>
      <c r="PXQ90"/>
      <c r="PXR90"/>
      <c r="PXS90"/>
      <c r="PXT90"/>
      <c r="PXU90"/>
      <c r="PXV90"/>
      <c r="PXW90"/>
      <c r="PXX90"/>
      <c r="PXY90"/>
      <c r="PXZ90"/>
      <c r="PYA90"/>
      <c r="PYB90"/>
      <c r="PYC90"/>
      <c r="PYD90"/>
      <c r="PYE90"/>
      <c r="PYF90"/>
      <c r="PYG90"/>
      <c r="PYH90"/>
      <c r="PYI90"/>
      <c r="PYJ90"/>
      <c r="PYK90"/>
      <c r="PYL90"/>
      <c r="PYM90"/>
      <c r="PYN90"/>
      <c r="PYO90"/>
      <c r="PYP90"/>
      <c r="PYQ90"/>
      <c r="PYR90"/>
      <c r="PYS90"/>
      <c r="PYT90"/>
      <c r="PYU90"/>
      <c r="PYV90"/>
      <c r="PYW90"/>
      <c r="PYX90"/>
      <c r="PYY90"/>
      <c r="PYZ90"/>
      <c r="PZA90"/>
      <c r="PZB90"/>
      <c r="PZC90"/>
      <c r="PZD90"/>
      <c r="PZE90"/>
      <c r="PZF90"/>
      <c r="PZG90"/>
      <c r="PZH90"/>
      <c r="PZI90"/>
      <c r="PZJ90"/>
      <c r="PZK90"/>
      <c r="PZL90"/>
      <c r="PZM90"/>
      <c r="PZN90"/>
      <c r="PZO90"/>
      <c r="PZP90"/>
      <c r="PZQ90"/>
      <c r="PZR90"/>
      <c r="PZS90"/>
      <c r="PZT90"/>
      <c r="PZU90"/>
      <c r="PZV90"/>
      <c r="PZW90"/>
      <c r="PZX90"/>
      <c r="PZY90"/>
      <c r="PZZ90"/>
      <c r="QAA90"/>
      <c r="QAB90"/>
      <c r="QAC90"/>
      <c r="QAD90"/>
      <c r="QAE90"/>
      <c r="QAF90"/>
      <c r="QAG90"/>
      <c r="QAH90"/>
      <c r="QAI90"/>
      <c r="QAJ90"/>
      <c r="QAK90"/>
      <c r="QAL90"/>
      <c r="QAM90"/>
      <c r="QAN90"/>
      <c r="QAO90"/>
      <c r="QAP90"/>
      <c r="QAQ90"/>
      <c r="QAR90"/>
      <c r="QAS90"/>
      <c r="QAT90"/>
      <c r="QAU90"/>
      <c r="QAV90"/>
      <c r="QAW90"/>
      <c r="QAX90"/>
      <c r="QAY90"/>
      <c r="QAZ90"/>
      <c r="QBA90"/>
      <c r="QBB90"/>
      <c r="QBC90"/>
      <c r="QBD90"/>
      <c r="QBE90"/>
      <c r="QBF90"/>
      <c r="QBG90"/>
      <c r="QBH90"/>
      <c r="QBI90"/>
      <c r="QBJ90"/>
      <c r="QBK90"/>
      <c r="QBL90"/>
      <c r="QBM90"/>
      <c r="QBN90"/>
      <c r="QBO90"/>
      <c r="QBP90"/>
      <c r="QBQ90"/>
      <c r="QBR90"/>
      <c r="QBS90"/>
      <c r="QBT90"/>
      <c r="QBU90"/>
      <c r="QBV90"/>
      <c r="QBW90"/>
      <c r="QBX90"/>
      <c r="QBY90"/>
      <c r="QBZ90"/>
      <c r="QCA90"/>
      <c r="QCB90"/>
      <c r="QCC90"/>
      <c r="QCD90"/>
      <c r="QCE90"/>
      <c r="QCF90"/>
      <c r="QCG90"/>
      <c r="QCH90"/>
      <c r="QCI90"/>
      <c r="QCJ90"/>
      <c r="QCK90"/>
      <c r="QCL90"/>
      <c r="QCM90"/>
      <c r="QCN90"/>
      <c r="QCO90"/>
      <c r="QCP90"/>
      <c r="QCQ90"/>
      <c r="QCR90"/>
      <c r="QCS90"/>
      <c r="QCT90"/>
      <c r="QCU90"/>
      <c r="QCV90"/>
      <c r="QCW90"/>
      <c r="QCX90"/>
      <c r="QCY90"/>
      <c r="QCZ90"/>
      <c r="QDA90"/>
      <c r="QDB90"/>
      <c r="QDC90"/>
      <c r="QDD90"/>
      <c r="QDE90"/>
      <c r="QDF90"/>
      <c r="QDG90"/>
      <c r="QDH90"/>
      <c r="QDI90"/>
      <c r="QDJ90"/>
      <c r="QDK90"/>
      <c r="QDL90"/>
      <c r="QDM90"/>
      <c r="QDN90"/>
      <c r="QDO90"/>
      <c r="QDP90"/>
      <c r="QDQ90"/>
      <c r="QDR90"/>
      <c r="QDS90"/>
      <c r="QDT90"/>
      <c r="QDU90"/>
      <c r="QDV90"/>
      <c r="QDW90"/>
      <c r="QDX90"/>
      <c r="QDY90"/>
      <c r="QDZ90"/>
      <c r="QEA90"/>
      <c r="QEB90"/>
      <c r="QEC90"/>
      <c r="QED90"/>
      <c r="QEE90"/>
      <c r="QEF90"/>
      <c r="QEG90"/>
      <c r="QEH90"/>
      <c r="QEI90"/>
      <c r="QEJ90"/>
      <c r="QEK90"/>
      <c r="QEL90"/>
      <c r="QEM90"/>
      <c r="QEN90"/>
      <c r="QEO90"/>
      <c r="QEP90"/>
      <c r="QEQ90"/>
      <c r="QER90"/>
      <c r="QES90"/>
      <c r="QET90"/>
      <c r="QEU90"/>
      <c r="QEV90"/>
      <c r="QEW90"/>
      <c r="QEX90"/>
      <c r="QEY90"/>
      <c r="QEZ90"/>
      <c r="QFA90"/>
      <c r="QFB90"/>
      <c r="QFC90"/>
      <c r="QFD90"/>
      <c r="QFE90"/>
      <c r="QFF90"/>
      <c r="QFG90"/>
      <c r="QFH90"/>
      <c r="QFI90"/>
      <c r="QFJ90"/>
      <c r="QFK90"/>
      <c r="QFL90"/>
      <c r="QFM90"/>
      <c r="QFN90"/>
      <c r="QFO90"/>
      <c r="QFP90"/>
      <c r="QFQ90"/>
      <c r="QFR90"/>
      <c r="QFS90"/>
      <c r="QFT90"/>
      <c r="QFU90"/>
      <c r="QFV90"/>
      <c r="QFW90"/>
      <c r="QFX90"/>
      <c r="QFY90"/>
      <c r="QFZ90"/>
      <c r="QGA90"/>
      <c r="QGB90"/>
      <c r="QGC90"/>
      <c r="QGD90"/>
      <c r="QGE90"/>
      <c r="QGF90"/>
      <c r="QGG90"/>
      <c r="QGH90"/>
      <c r="QGI90"/>
      <c r="QGJ90"/>
      <c r="QGK90"/>
      <c r="QGL90"/>
      <c r="QGM90"/>
      <c r="QGN90"/>
      <c r="QGO90"/>
      <c r="QGP90"/>
      <c r="QGQ90"/>
      <c r="QGR90"/>
      <c r="QGS90"/>
      <c r="QGT90"/>
      <c r="QGU90"/>
      <c r="QGV90"/>
      <c r="QGW90"/>
      <c r="QGX90"/>
      <c r="QGY90"/>
      <c r="QGZ90"/>
      <c r="QHA90"/>
      <c r="QHB90"/>
      <c r="QHC90"/>
      <c r="QHD90"/>
      <c r="QHE90"/>
      <c r="QHF90"/>
      <c r="QHG90"/>
      <c r="QHH90"/>
      <c r="QHI90"/>
      <c r="QHJ90"/>
      <c r="QHK90"/>
      <c r="QHL90"/>
      <c r="QHM90"/>
      <c r="QHN90"/>
      <c r="QHO90"/>
      <c r="QHP90"/>
      <c r="QHQ90"/>
      <c r="QHR90"/>
      <c r="QHS90"/>
      <c r="QHT90"/>
      <c r="QHU90"/>
      <c r="QHV90"/>
      <c r="QHW90"/>
      <c r="QHX90"/>
      <c r="QHY90"/>
      <c r="QHZ90"/>
      <c r="QIA90"/>
      <c r="QIB90"/>
      <c r="QIC90"/>
      <c r="QID90"/>
      <c r="QIE90"/>
      <c r="QIF90"/>
      <c r="QIG90"/>
      <c r="QIH90"/>
      <c r="QII90"/>
      <c r="QIJ90"/>
      <c r="QIK90"/>
      <c r="QIL90"/>
      <c r="QIM90"/>
      <c r="QIN90"/>
      <c r="QIO90"/>
      <c r="QIP90"/>
      <c r="QIQ90"/>
      <c r="QIR90"/>
      <c r="QIS90"/>
      <c r="QIT90"/>
      <c r="QIU90"/>
      <c r="QIV90"/>
      <c r="QIW90"/>
      <c r="QIX90"/>
      <c r="QIY90"/>
      <c r="QIZ90"/>
      <c r="QJA90"/>
      <c r="QJB90"/>
      <c r="QJC90"/>
      <c r="QJD90"/>
      <c r="QJE90"/>
      <c r="QJF90"/>
      <c r="QJG90"/>
      <c r="QJH90"/>
      <c r="QJI90"/>
      <c r="QJJ90"/>
      <c r="QJK90"/>
      <c r="QJL90"/>
      <c r="QJM90"/>
      <c r="QJN90"/>
      <c r="QJO90"/>
      <c r="QJP90"/>
      <c r="QJQ90"/>
      <c r="QJR90"/>
      <c r="QJS90"/>
      <c r="QJT90"/>
      <c r="QJU90"/>
      <c r="QJV90"/>
      <c r="QJW90"/>
      <c r="QJX90"/>
      <c r="QJY90"/>
      <c r="QJZ90"/>
      <c r="QKA90"/>
      <c r="QKB90"/>
      <c r="QKC90"/>
      <c r="QKD90"/>
      <c r="QKE90"/>
      <c r="QKF90"/>
      <c r="QKG90"/>
      <c r="QKH90"/>
      <c r="QKI90"/>
      <c r="QKJ90"/>
      <c r="QKK90"/>
      <c r="QKL90"/>
      <c r="QKM90"/>
      <c r="QKN90"/>
      <c r="QKO90"/>
      <c r="QKP90"/>
      <c r="QKQ90"/>
      <c r="QKR90"/>
      <c r="QKS90"/>
      <c r="QKT90"/>
      <c r="QKU90"/>
      <c r="QKV90"/>
      <c r="QKW90"/>
      <c r="QKX90"/>
      <c r="QKY90"/>
      <c r="QKZ90"/>
      <c r="QLA90"/>
      <c r="QLB90"/>
      <c r="QLC90"/>
      <c r="QLD90"/>
      <c r="QLE90"/>
      <c r="QLF90"/>
      <c r="QLG90"/>
      <c r="QLH90"/>
      <c r="QLI90"/>
      <c r="QLJ90"/>
      <c r="QLK90"/>
      <c r="QLL90"/>
      <c r="QLM90"/>
      <c r="QLN90"/>
      <c r="QLO90"/>
      <c r="QLP90"/>
      <c r="QLQ90"/>
      <c r="QLR90"/>
      <c r="QLS90"/>
      <c r="QLT90"/>
      <c r="QLU90"/>
      <c r="QLV90"/>
      <c r="QLW90"/>
      <c r="QLX90"/>
      <c r="QLY90"/>
      <c r="QLZ90"/>
      <c r="QMA90"/>
      <c r="QMB90"/>
      <c r="QMC90"/>
      <c r="QMD90"/>
      <c r="QME90"/>
      <c r="QMF90"/>
      <c r="QMG90"/>
      <c r="QMH90"/>
      <c r="QMI90"/>
      <c r="QMJ90"/>
      <c r="QMK90"/>
      <c r="QML90"/>
      <c r="QMM90"/>
      <c r="QMN90"/>
      <c r="QMO90"/>
      <c r="QMP90"/>
      <c r="QMQ90"/>
      <c r="QMR90"/>
      <c r="QMS90"/>
      <c r="QMT90"/>
      <c r="QMU90"/>
      <c r="QMV90"/>
      <c r="QMW90"/>
      <c r="QMX90"/>
      <c r="QMY90"/>
      <c r="QMZ90"/>
      <c r="QNA90"/>
      <c r="QNB90"/>
      <c r="QNC90"/>
      <c r="QND90"/>
      <c r="QNE90"/>
      <c r="QNF90"/>
      <c r="QNG90"/>
      <c r="QNH90"/>
      <c r="QNI90"/>
      <c r="QNJ90"/>
      <c r="QNK90"/>
      <c r="QNL90"/>
      <c r="QNM90"/>
      <c r="QNN90"/>
      <c r="QNO90"/>
      <c r="QNP90"/>
      <c r="QNQ90"/>
      <c r="QNR90"/>
      <c r="QNS90"/>
      <c r="QNT90"/>
      <c r="QNU90"/>
      <c r="QNV90"/>
      <c r="QNW90"/>
      <c r="QNX90"/>
      <c r="QNY90"/>
      <c r="QNZ90"/>
      <c r="QOA90"/>
      <c r="QOB90"/>
      <c r="QOC90"/>
      <c r="QOD90"/>
      <c r="QOE90"/>
      <c r="QOF90"/>
      <c r="QOG90"/>
      <c r="QOH90"/>
      <c r="QOI90"/>
      <c r="QOJ90"/>
      <c r="QOK90"/>
      <c r="QOL90"/>
      <c r="QOM90"/>
      <c r="QON90"/>
      <c r="QOO90"/>
      <c r="QOP90"/>
      <c r="QOQ90"/>
      <c r="QOR90"/>
      <c r="QOS90"/>
      <c r="QOT90"/>
      <c r="QOU90"/>
      <c r="QOV90"/>
      <c r="QOW90"/>
      <c r="QOX90"/>
      <c r="QOY90"/>
      <c r="QOZ90"/>
      <c r="QPA90"/>
      <c r="QPB90"/>
      <c r="QPC90"/>
      <c r="QPD90"/>
      <c r="QPE90"/>
      <c r="QPF90"/>
      <c r="QPG90"/>
      <c r="QPH90"/>
      <c r="QPI90"/>
      <c r="QPJ90"/>
      <c r="QPK90"/>
      <c r="QPL90"/>
      <c r="QPM90"/>
      <c r="QPN90"/>
      <c r="QPO90"/>
      <c r="QPP90"/>
      <c r="QPQ90"/>
      <c r="QPR90"/>
      <c r="QPS90"/>
      <c r="QPT90"/>
      <c r="QPU90"/>
      <c r="QPV90"/>
      <c r="QPW90"/>
      <c r="QPX90"/>
      <c r="QPY90"/>
      <c r="QPZ90"/>
      <c r="QQA90"/>
      <c r="QQB90"/>
      <c r="QQC90"/>
      <c r="QQD90"/>
      <c r="QQE90"/>
      <c r="QQF90"/>
      <c r="QQG90"/>
      <c r="QQH90"/>
      <c r="QQI90"/>
      <c r="QQJ90"/>
      <c r="QQK90"/>
      <c r="QQL90"/>
      <c r="QQM90"/>
      <c r="QQN90"/>
      <c r="QQO90"/>
      <c r="QQP90"/>
      <c r="QQQ90"/>
      <c r="QQR90"/>
      <c r="QQS90"/>
      <c r="QQT90"/>
      <c r="QQU90"/>
      <c r="QQV90"/>
      <c r="QQW90"/>
      <c r="QQX90"/>
      <c r="QQY90"/>
      <c r="QQZ90"/>
      <c r="QRA90"/>
      <c r="QRB90"/>
      <c r="QRC90"/>
      <c r="QRD90"/>
      <c r="QRE90"/>
      <c r="QRF90"/>
      <c r="QRG90"/>
      <c r="QRH90"/>
      <c r="QRI90"/>
      <c r="QRJ90"/>
      <c r="QRK90"/>
      <c r="QRL90"/>
      <c r="QRM90"/>
      <c r="QRN90"/>
      <c r="QRO90"/>
      <c r="QRP90"/>
      <c r="QRQ90"/>
      <c r="QRR90"/>
      <c r="QRS90"/>
      <c r="QRT90"/>
      <c r="QRU90"/>
      <c r="QRV90"/>
      <c r="QRW90"/>
      <c r="QRX90"/>
      <c r="QRY90"/>
      <c r="QRZ90"/>
      <c r="QSA90"/>
      <c r="QSB90"/>
      <c r="QSC90"/>
      <c r="QSD90"/>
      <c r="QSE90"/>
      <c r="QSF90"/>
      <c r="QSG90"/>
      <c r="QSH90"/>
      <c r="QSI90"/>
      <c r="QSJ90"/>
      <c r="QSK90"/>
      <c r="QSL90"/>
      <c r="QSM90"/>
      <c r="QSN90"/>
      <c r="QSO90"/>
      <c r="QSP90"/>
      <c r="QSQ90"/>
      <c r="QSR90"/>
      <c r="QSS90"/>
      <c r="QST90"/>
      <c r="QSU90"/>
      <c r="QSV90"/>
      <c r="QSW90"/>
      <c r="QSX90"/>
      <c r="QSY90"/>
      <c r="QSZ90"/>
      <c r="QTA90"/>
      <c r="QTB90"/>
      <c r="QTC90"/>
      <c r="QTD90"/>
      <c r="QTE90"/>
      <c r="QTF90"/>
      <c r="QTG90"/>
      <c r="QTH90"/>
      <c r="QTI90"/>
      <c r="QTJ90"/>
      <c r="QTK90"/>
      <c r="QTL90"/>
      <c r="QTM90"/>
      <c r="QTN90"/>
      <c r="QTO90"/>
      <c r="QTP90"/>
      <c r="QTQ90"/>
      <c r="QTR90"/>
      <c r="QTS90"/>
      <c r="QTT90"/>
      <c r="QTU90"/>
      <c r="QTV90"/>
      <c r="QTW90"/>
      <c r="QTX90"/>
      <c r="QTY90"/>
      <c r="QTZ90"/>
      <c r="QUA90"/>
      <c r="QUB90"/>
      <c r="QUC90"/>
      <c r="QUD90"/>
      <c r="QUE90"/>
      <c r="QUF90"/>
      <c r="QUG90"/>
      <c r="QUH90"/>
      <c r="QUI90"/>
      <c r="QUJ90"/>
      <c r="QUK90"/>
      <c r="QUL90"/>
      <c r="QUM90"/>
      <c r="QUN90"/>
      <c r="QUO90"/>
      <c r="QUP90"/>
      <c r="QUQ90"/>
      <c r="QUR90"/>
      <c r="QUS90"/>
      <c r="QUT90"/>
      <c r="QUU90"/>
      <c r="QUV90"/>
      <c r="QUW90"/>
      <c r="QUX90"/>
      <c r="QUY90"/>
      <c r="QUZ90"/>
      <c r="QVA90"/>
      <c r="QVB90"/>
      <c r="QVC90"/>
      <c r="QVD90"/>
      <c r="QVE90"/>
      <c r="QVF90"/>
      <c r="QVG90"/>
      <c r="QVH90"/>
      <c r="QVI90"/>
      <c r="QVJ90"/>
      <c r="QVK90"/>
      <c r="QVL90"/>
      <c r="QVM90"/>
      <c r="QVN90"/>
      <c r="QVO90"/>
      <c r="QVP90"/>
      <c r="QVQ90"/>
      <c r="QVR90"/>
      <c r="QVS90"/>
      <c r="QVT90"/>
      <c r="QVU90"/>
      <c r="QVV90"/>
      <c r="QVW90"/>
      <c r="QVX90"/>
      <c r="QVY90"/>
      <c r="QVZ90"/>
      <c r="QWA90"/>
      <c r="QWB90"/>
      <c r="QWC90"/>
      <c r="QWD90"/>
      <c r="QWE90"/>
      <c r="QWF90"/>
      <c r="QWG90"/>
      <c r="QWH90"/>
      <c r="QWI90"/>
      <c r="QWJ90"/>
      <c r="QWK90"/>
      <c r="QWL90"/>
      <c r="QWM90"/>
      <c r="QWN90"/>
      <c r="QWO90"/>
      <c r="QWP90"/>
      <c r="QWQ90"/>
      <c r="QWR90"/>
      <c r="QWS90"/>
      <c r="QWT90"/>
      <c r="QWU90"/>
      <c r="QWV90"/>
      <c r="QWW90"/>
      <c r="QWX90"/>
      <c r="QWY90"/>
      <c r="QWZ90"/>
      <c r="QXA90"/>
      <c r="QXB90"/>
      <c r="QXC90"/>
      <c r="QXD90"/>
      <c r="QXE90"/>
      <c r="QXF90"/>
      <c r="QXG90"/>
      <c r="QXH90"/>
      <c r="QXI90"/>
      <c r="QXJ90"/>
      <c r="QXK90"/>
      <c r="QXL90"/>
      <c r="QXM90"/>
      <c r="QXN90"/>
      <c r="QXO90"/>
      <c r="QXP90"/>
      <c r="QXQ90"/>
      <c r="QXR90"/>
      <c r="QXS90"/>
      <c r="QXT90"/>
      <c r="QXU90"/>
      <c r="QXV90"/>
      <c r="QXW90"/>
      <c r="QXX90"/>
      <c r="QXY90"/>
      <c r="QXZ90"/>
      <c r="QYA90"/>
      <c r="QYB90"/>
      <c r="QYC90"/>
      <c r="QYD90"/>
      <c r="QYE90"/>
      <c r="QYF90"/>
      <c r="QYG90"/>
      <c r="QYH90"/>
      <c r="QYI90"/>
      <c r="QYJ90"/>
      <c r="QYK90"/>
      <c r="QYL90"/>
      <c r="QYM90"/>
      <c r="QYN90"/>
      <c r="QYO90"/>
      <c r="QYP90"/>
      <c r="QYQ90"/>
      <c r="QYR90"/>
      <c r="QYS90"/>
      <c r="QYT90"/>
      <c r="QYU90"/>
      <c r="QYV90"/>
      <c r="QYW90"/>
      <c r="QYX90"/>
      <c r="QYY90"/>
      <c r="QYZ90"/>
      <c r="QZA90"/>
      <c r="QZB90"/>
      <c r="QZC90"/>
      <c r="QZD90"/>
      <c r="QZE90"/>
      <c r="QZF90"/>
      <c r="QZG90"/>
      <c r="QZH90"/>
      <c r="QZI90"/>
      <c r="QZJ90"/>
      <c r="QZK90"/>
      <c r="QZL90"/>
      <c r="QZM90"/>
      <c r="QZN90"/>
      <c r="QZO90"/>
      <c r="QZP90"/>
      <c r="QZQ90"/>
      <c r="QZR90"/>
      <c r="QZS90"/>
      <c r="QZT90"/>
      <c r="QZU90"/>
      <c r="QZV90"/>
      <c r="QZW90"/>
      <c r="QZX90"/>
      <c r="QZY90"/>
      <c r="QZZ90"/>
      <c r="RAA90"/>
      <c r="RAB90"/>
      <c r="RAC90"/>
      <c r="RAD90"/>
      <c r="RAE90"/>
      <c r="RAF90"/>
      <c r="RAG90"/>
      <c r="RAH90"/>
      <c r="RAI90"/>
      <c r="RAJ90"/>
      <c r="RAK90"/>
      <c r="RAL90"/>
      <c r="RAM90"/>
      <c r="RAN90"/>
      <c r="RAO90"/>
      <c r="RAP90"/>
      <c r="RAQ90"/>
      <c r="RAR90"/>
      <c r="RAS90"/>
      <c r="RAT90"/>
      <c r="RAU90"/>
      <c r="RAV90"/>
      <c r="RAW90"/>
      <c r="RAX90"/>
      <c r="RAY90"/>
      <c r="RAZ90"/>
      <c r="RBA90"/>
      <c r="RBB90"/>
      <c r="RBC90"/>
      <c r="RBD90"/>
      <c r="RBE90"/>
      <c r="RBF90"/>
      <c r="RBG90"/>
      <c r="RBH90"/>
      <c r="RBI90"/>
      <c r="RBJ90"/>
      <c r="RBK90"/>
      <c r="RBL90"/>
      <c r="RBM90"/>
      <c r="RBN90"/>
      <c r="RBO90"/>
      <c r="RBP90"/>
      <c r="RBQ90"/>
      <c r="RBR90"/>
      <c r="RBS90"/>
      <c r="RBT90"/>
      <c r="RBU90"/>
      <c r="RBV90"/>
      <c r="RBW90"/>
      <c r="RBX90"/>
      <c r="RBY90"/>
      <c r="RBZ90"/>
      <c r="RCA90"/>
      <c r="RCB90"/>
      <c r="RCC90"/>
      <c r="RCD90"/>
      <c r="RCE90"/>
      <c r="RCF90"/>
      <c r="RCG90"/>
      <c r="RCH90"/>
      <c r="RCI90"/>
      <c r="RCJ90"/>
      <c r="RCK90"/>
      <c r="RCL90"/>
      <c r="RCM90"/>
      <c r="RCN90"/>
      <c r="RCO90"/>
      <c r="RCP90"/>
      <c r="RCQ90"/>
      <c r="RCR90"/>
      <c r="RCS90"/>
      <c r="RCT90"/>
      <c r="RCU90"/>
      <c r="RCV90"/>
      <c r="RCW90"/>
      <c r="RCX90"/>
      <c r="RCY90"/>
      <c r="RCZ90"/>
      <c r="RDA90"/>
      <c r="RDB90"/>
      <c r="RDC90"/>
      <c r="RDD90"/>
      <c r="RDE90"/>
      <c r="RDF90"/>
      <c r="RDG90"/>
      <c r="RDH90"/>
      <c r="RDI90"/>
      <c r="RDJ90"/>
      <c r="RDK90"/>
      <c r="RDL90"/>
      <c r="RDM90"/>
      <c r="RDN90"/>
      <c r="RDO90"/>
      <c r="RDP90"/>
      <c r="RDQ90"/>
      <c r="RDR90"/>
      <c r="RDS90"/>
      <c r="RDT90"/>
      <c r="RDU90"/>
      <c r="RDV90"/>
      <c r="RDW90"/>
      <c r="RDX90"/>
      <c r="RDY90"/>
      <c r="RDZ90"/>
      <c r="REA90"/>
      <c r="REB90"/>
      <c r="REC90"/>
      <c r="RED90"/>
      <c r="REE90"/>
      <c r="REF90"/>
      <c r="REG90"/>
      <c r="REH90"/>
      <c r="REI90"/>
      <c r="REJ90"/>
      <c r="REK90"/>
      <c r="REL90"/>
      <c r="REM90"/>
      <c r="REN90"/>
      <c r="REO90"/>
      <c r="REP90"/>
      <c r="REQ90"/>
      <c r="RER90"/>
      <c r="RES90"/>
      <c r="RET90"/>
      <c r="REU90"/>
      <c r="REV90"/>
      <c r="REW90"/>
      <c r="REX90"/>
      <c r="REY90"/>
      <c r="REZ90"/>
      <c r="RFA90"/>
      <c r="RFB90"/>
      <c r="RFC90"/>
      <c r="RFD90"/>
      <c r="RFE90"/>
      <c r="RFF90"/>
      <c r="RFG90"/>
      <c r="RFH90"/>
      <c r="RFI90"/>
      <c r="RFJ90"/>
      <c r="RFK90"/>
      <c r="RFL90"/>
      <c r="RFM90"/>
      <c r="RFN90"/>
      <c r="RFO90"/>
      <c r="RFP90"/>
      <c r="RFQ90"/>
      <c r="RFR90"/>
      <c r="RFS90"/>
      <c r="RFT90"/>
      <c r="RFU90"/>
      <c r="RFV90"/>
      <c r="RFW90"/>
      <c r="RFX90"/>
      <c r="RFY90"/>
      <c r="RFZ90"/>
      <c r="RGA90"/>
      <c r="RGB90"/>
      <c r="RGC90"/>
      <c r="RGD90"/>
      <c r="RGE90"/>
      <c r="RGF90"/>
      <c r="RGG90"/>
      <c r="RGH90"/>
      <c r="RGI90"/>
      <c r="RGJ90"/>
      <c r="RGK90"/>
      <c r="RGL90"/>
      <c r="RGM90"/>
      <c r="RGN90"/>
      <c r="RGO90"/>
      <c r="RGP90"/>
      <c r="RGQ90"/>
      <c r="RGR90"/>
      <c r="RGS90"/>
      <c r="RGT90"/>
      <c r="RGU90"/>
      <c r="RGV90"/>
      <c r="RGW90"/>
      <c r="RGX90"/>
      <c r="RGY90"/>
      <c r="RGZ90"/>
      <c r="RHA90"/>
      <c r="RHB90"/>
      <c r="RHC90"/>
      <c r="RHD90"/>
      <c r="RHE90"/>
      <c r="RHF90"/>
      <c r="RHG90"/>
      <c r="RHH90"/>
      <c r="RHI90"/>
      <c r="RHJ90"/>
      <c r="RHK90"/>
      <c r="RHL90"/>
      <c r="RHM90"/>
      <c r="RHN90"/>
      <c r="RHO90"/>
      <c r="RHP90"/>
      <c r="RHQ90"/>
      <c r="RHR90"/>
      <c r="RHS90"/>
      <c r="RHT90"/>
      <c r="RHU90"/>
      <c r="RHV90"/>
      <c r="RHW90"/>
      <c r="RHX90"/>
      <c r="RHY90"/>
      <c r="RHZ90"/>
      <c r="RIA90"/>
      <c r="RIB90"/>
      <c r="RIC90"/>
      <c r="RID90"/>
      <c r="RIE90"/>
      <c r="RIF90"/>
      <c r="RIG90"/>
      <c r="RIH90"/>
      <c r="RII90"/>
      <c r="RIJ90"/>
      <c r="RIK90"/>
      <c r="RIL90"/>
      <c r="RIM90"/>
      <c r="RIN90"/>
      <c r="RIO90"/>
      <c r="RIP90"/>
      <c r="RIQ90"/>
      <c r="RIR90"/>
      <c r="RIS90"/>
      <c r="RIT90"/>
      <c r="RIU90"/>
      <c r="RIV90"/>
      <c r="RIW90"/>
      <c r="RIX90"/>
      <c r="RIY90"/>
      <c r="RIZ90"/>
      <c r="RJA90"/>
      <c r="RJB90"/>
      <c r="RJC90"/>
      <c r="RJD90"/>
      <c r="RJE90"/>
      <c r="RJF90"/>
      <c r="RJG90"/>
      <c r="RJH90"/>
      <c r="RJI90"/>
      <c r="RJJ90"/>
      <c r="RJK90"/>
      <c r="RJL90"/>
      <c r="RJM90"/>
      <c r="RJN90"/>
      <c r="RJO90"/>
      <c r="RJP90"/>
      <c r="RJQ90"/>
      <c r="RJR90"/>
      <c r="RJS90"/>
      <c r="RJT90"/>
      <c r="RJU90"/>
      <c r="RJV90"/>
      <c r="RJW90"/>
      <c r="RJX90"/>
      <c r="RJY90"/>
      <c r="RJZ90"/>
      <c r="RKA90"/>
      <c r="RKB90"/>
      <c r="RKC90"/>
      <c r="RKD90"/>
      <c r="RKE90"/>
      <c r="RKF90"/>
      <c r="RKG90"/>
      <c r="RKH90"/>
      <c r="RKI90"/>
      <c r="RKJ90"/>
      <c r="RKK90"/>
      <c r="RKL90"/>
      <c r="RKM90"/>
      <c r="RKN90"/>
      <c r="RKO90"/>
      <c r="RKP90"/>
      <c r="RKQ90"/>
      <c r="RKR90"/>
      <c r="RKS90"/>
      <c r="RKT90"/>
      <c r="RKU90"/>
      <c r="RKV90"/>
      <c r="RKW90"/>
      <c r="RKX90"/>
      <c r="RKY90"/>
      <c r="RKZ90"/>
      <c r="RLA90"/>
      <c r="RLB90"/>
      <c r="RLC90"/>
      <c r="RLD90"/>
      <c r="RLE90"/>
      <c r="RLF90"/>
      <c r="RLG90"/>
      <c r="RLH90"/>
      <c r="RLI90"/>
      <c r="RLJ90"/>
      <c r="RLK90"/>
      <c r="RLL90"/>
      <c r="RLM90"/>
      <c r="RLN90"/>
      <c r="RLO90"/>
      <c r="RLP90"/>
      <c r="RLQ90"/>
      <c r="RLR90"/>
      <c r="RLS90"/>
      <c r="RLT90"/>
      <c r="RLU90"/>
      <c r="RLV90"/>
      <c r="RLW90"/>
      <c r="RLX90"/>
      <c r="RLY90"/>
      <c r="RLZ90"/>
      <c r="RMA90"/>
      <c r="RMB90"/>
      <c r="RMC90"/>
      <c r="RMD90"/>
      <c r="RME90"/>
      <c r="RMF90"/>
      <c r="RMG90"/>
      <c r="RMH90"/>
      <c r="RMI90"/>
      <c r="RMJ90"/>
      <c r="RMK90"/>
      <c r="RML90"/>
      <c r="RMM90"/>
      <c r="RMN90"/>
      <c r="RMO90"/>
      <c r="RMP90"/>
      <c r="RMQ90"/>
      <c r="RMR90"/>
      <c r="RMS90"/>
      <c r="RMT90"/>
      <c r="RMU90"/>
      <c r="RMV90"/>
      <c r="RMW90"/>
      <c r="RMX90"/>
      <c r="RMY90"/>
      <c r="RMZ90"/>
      <c r="RNA90"/>
      <c r="RNB90"/>
      <c r="RNC90"/>
      <c r="RND90"/>
      <c r="RNE90"/>
      <c r="RNF90"/>
      <c r="RNG90"/>
      <c r="RNH90"/>
      <c r="RNI90"/>
      <c r="RNJ90"/>
      <c r="RNK90"/>
      <c r="RNL90"/>
      <c r="RNM90"/>
      <c r="RNN90"/>
      <c r="RNO90"/>
      <c r="RNP90"/>
      <c r="RNQ90"/>
      <c r="RNR90"/>
      <c r="RNS90"/>
      <c r="RNT90"/>
      <c r="RNU90"/>
      <c r="RNV90"/>
      <c r="RNW90"/>
      <c r="RNX90"/>
      <c r="RNY90"/>
      <c r="RNZ90"/>
      <c r="ROA90"/>
      <c r="ROB90"/>
      <c r="ROC90"/>
      <c r="ROD90"/>
      <c r="ROE90"/>
      <c r="ROF90"/>
      <c r="ROG90"/>
      <c r="ROH90"/>
      <c r="ROI90"/>
      <c r="ROJ90"/>
      <c r="ROK90"/>
      <c r="ROL90"/>
      <c r="ROM90"/>
      <c r="RON90"/>
      <c r="ROO90"/>
      <c r="ROP90"/>
      <c r="ROQ90"/>
      <c r="ROR90"/>
      <c r="ROS90"/>
      <c r="ROT90"/>
      <c r="ROU90"/>
      <c r="ROV90"/>
      <c r="ROW90"/>
      <c r="ROX90"/>
      <c r="ROY90"/>
      <c r="ROZ90"/>
      <c r="RPA90"/>
      <c r="RPB90"/>
      <c r="RPC90"/>
      <c r="RPD90"/>
      <c r="RPE90"/>
      <c r="RPF90"/>
      <c r="RPG90"/>
      <c r="RPH90"/>
      <c r="RPI90"/>
      <c r="RPJ90"/>
      <c r="RPK90"/>
      <c r="RPL90"/>
      <c r="RPM90"/>
      <c r="RPN90"/>
      <c r="RPO90"/>
      <c r="RPP90"/>
      <c r="RPQ90"/>
      <c r="RPR90"/>
      <c r="RPS90"/>
      <c r="RPT90"/>
      <c r="RPU90"/>
      <c r="RPV90"/>
      <c r="RPW90"/>
      <c r="RPX90"/>
      <c r="RPY90"/>
      <c r="RPZ90"/>
      <c r="RQA90"/>
      <c r="RQB90"/>
      <c r="RQC90"/>
      <c r="RQD90"/>
      <c r="RQE90"/>
      <c r="RQF90"/>
      <c r="RQG90"/>
      <c r="RQH90"/>
      <c r="RQI90"/>
      <c r="RQJ90"/>
      <c r="RQK90"/>
      <c r="RQL90"/>
      <c r="RQM90"/>
      <c r="RQN90"/>
      <c r="RQO90"/>
      <c r="RQP90"/>
      <c r="RQQ90"/>
      <c r="RQR90"/>
      <c r="RQS90"/>
      <c r="RQT90"/>
      <c r="RQU90"/>
      <c r="RQV90"/>
      <c r="RQW90"/>
      <c r="RQX90"/>
      <c r="RQY90"/>
      <c r="RQZ90"/>
      <c r="RRA90"/>
      <c r="RRB90"/>
      <c r="RRC90"/>
      <c r="RRD90"/>
      <c r="RRE90"/>
      <c r="RRF90"/>
      <c r="RRG90"/>
      <c r="RRH90"/>
      <c r="RRI90"/>
      <c r="RRJ90"/>
      <c r="RRK90"/>
      <c r="RRL90"/>
      <c r="RRM90"/>
      <c r="RRN90"/>
      <c r="RRO90"/>
      <c r="RRP90"/>
      <c r="RRQ90"/>
      <c r="RRR90"/>
      <c r="RRS90"/>
      <c r="RRT90"/>
      <c r="RRU90"/>
      <c r="RRV90"/>
      <c r="RRW90"/>
      <c r="RRX90"/>
      <c r="RRY90"/>
      <c r="RRZ90"/>
      <c r="RSA90"/>
      <c r="RSB90"/>
      <c r="RSC90"/>
      <c r="RSD90"/>
      <c r="RSE90"/>
      <c r="RSF90"/>
      <c r="RSG90"/>
      <c r="RSH90"/>
      <c r="RSI90"/>
      <c r="RSJ90"/>
      <c r="RSK90"/>
      <c r="RSL90"/>
      <c r="RSM90"/>
      <c r="RSN90"/>
      <c r="RSO90"/>
      <c r="RSP90"/>
      <c r="RSQ90"/>
      <c r="RSR90"/>
      <c r="RSS90"/>
      <c r="RST90"/>
      <c r="RSU90"/>
      <c r="RSV90"/>
      <c r="RSW90"/>
      <c r="RSX90"/>
      <c r="RSY90"/>
      <c r="RSZ90"/>
      <c r="RTA90"/>
      <c r="RTB90"/>
      <c r="RTC90"/>
      <c r="RTD90"/>
      <c r="RTE90"/>
      <c r="RTF90"/>
      <c r="RTG90"/>
      <c r="RTH90"/>
      <c r="RTI90"/>
      <c r="RTJ90"/>
      <c r="RTK90"/>
      <c r="RTL90"/>
      <c r="RTM90"/>
      <c r="RTN90"/>
      <c r="RTO90"/>
      <c r="RTP90"/>
      <c r="RTQ90"/>
      <c r="RTR90"/>
      <c r="RTS90"/>
      <c r="RTT90"/>
      <c r="RTU90"/>
      <c r="RTV90"/>
      <c r="RTW90"/>
      <c r="RTX90"/>
      <c r="RTY90"/>
      <c r="RTZ90"/>
      <c r="RUA90"/>
      <c r="RUB90"/>
      <c r="RUC90"/>
      <c r="RUD90"/>
      <c r="RUE90"/>
      <c r="RUF90"/>
      <c r="RUG90"/>
      <c r="RUH90"/>
      <c r="RUI90"/>
      <c r="RUJ90"/>
      <c r="RUK90"/>
      <c r="RUL90"/>
      <c r="RUM90"/>
      <c r="RUN90"/>
      <c r="RUO90"/>
      <c r="RUP90"/>
      <c r="RUQ90"/>
      <c r="RUR90"/>
      <c r="RUS90"/>
      <c r="RUT90"/>
      <c r="RUU90"/>
      <c r="RUV90"/>
      <c r="RUW90"/>
      <c r="RUX90"/>
      <c r="RUY90"/>
      <c r="RUZ90"/>
      <c r="RVA90"/>
      <c r="RVB90"/>
      <c r="RVC90"/>
      <c r="RVD90"/>
      <c r="RVE90"/>
      <c r="RVF90"/>
      <c r="RVG90"/>
      <c r="RVH90"/>
      <c r="RVI90"/>
      <c r="RVJ90"/>
      <c r="RVK90"/>
      <c r="RVL90"/>
      <c r="RVM90"/>
      <c r="RVN90"/>
      <c r="RVO90"/>
      <c r="RVP90"/>
      <c r="RVQ90"/>
      <c r="RVR90"/>
      <c r="RVS90"/>
      <c r="RVT90"/>
      <c r="RVU90"/>
      <c r="RVV90"/>
      <c r="RVW90"/>
      <c r="RVX90"/>
      <c r="RVY90"/>
      <c r="RVZ90"/>
      <c r="RWA90"/>
      <c r="RWB90"/>
      <c r="RWC90"/>
      <c r="RWD90"/>
      <c r="RWE90"/>
      <c r="RWF90"/>
      <c r="RWG90"/>
      <c r="RWH90"/>
      <c r="RWI90"/>
      <c r="RWJ90"/>
      <c r="RWK90"/>
      <c r="RWL90"/>
      <c r="RWM90"/>
      <c r="RWN90"/>
      <c r="RWO90"/>
      <c r="RWP90"/>
      <c r="RWQ90"/>
      <c r="RWR90"/>
      <c r="RWS90"/>
      <c r="RWT90"/>
      <c r="RWU90"/>
      <c r="RWV90"/>
      <c r="RWW90"/>
      <c r="RWX90"/>
      <c r="RWY90"/>
      <c r="RWZ90"/>
      <c r="RXA90"/>
      <c r="RXB90"/>
      <c r="RXC90"/>
      <c r="RXD90"/>
      <c r="RXE90"/>
      <c r="RXF90"/>
      <c r="RXG90"/>
      <c r="RXH90"/>
      <c r="RXI90"/>
      <c r="RXJ90"/>
      <c r="RXK90"/>
      <c r="RXL90"/>
      <c r="RXM90"/>
      <c r="RXN90"/>
      <c r="RXO90"/>
      <c r="RXP90"/>
      <c r="RXQ90"/>
      <c r="RXR90"/>
      <c r="RXS90"/>
      <c r="RXT90"/>
      <c r="RXU90"/>
      <c r="RXV90"/>
      <c r="RXW90"/>
      <c r="RXX90"/>
      <c r="RXY90"/>
      <c r="RXZ90"/>
      <c r="RYA90"/>
      <c r="RYB90"/>
      <c r="RYC90"/>
      <c r="RYD90"/>
      <c r="RYE90"/>
      <c r="RYF90"/>
      <c r="RYG90"/>
      <c r="RYH90"/>
      <c r="RYI90"/>
      <c r="RYJ90"/>
      <c r="RYK90"/>
      <c r="RYL90"/>
      <c r="RYM90"/>
      <c r="RYN90"/>
      <c r="RYO90"/>
      <c r="RYP90"/>
      <c r="RYQ90"/>
      <c r="RYR90"/>
      <c r="RYS90"/>
      <c r="RYT90"/>
      <c r="RYU90"/>
      <c r="RYV90"/>
      <c r="RYW90"/>
      <c r="RYX90"/>
      <c r="RYY90"/>
      <c r="RYZ90"/>
      <c r="RZA90"/>
      <c r="RZB90"/>
      <c r="RZC90"/>
      <c r="RZD90"/>
      <c r="RZE90"/>
      <c r="RZF90"/>
      <c r="RZG90"/>
      <c r="RZH90"/>
      <c r="RZI90"/>
      <c r="RZJ90"/>
      <c r="RZK90"/>
      <c r="RZL90"/>
      <c r="RZM90"/>
      <c r="RZN90"/>
      <c r="RZO90"/>
      <c r="RZP90"/>
      <c r="RZQ90"/>
      <c r="RZR90"/>
      <c r="RZS90"/>
      <c r="RZT90"/>
      <c r="RZU90"/>
      <c r="RZV90"/>
      <c r="RZW90"/>
      <c r="RZX90"/>
      <c r="RZY90"/>
      <c r="RZZ90"/>
      <c r="SAA90"/>
      <c r="SAB90"/>
      <c r="SAC90"/>
      <c r="SAD90"/>
      <c r="SAE90"/>
      <c r="SAF90"/>
      <c r="SAG90"/>
      <c r="SAH90"/>
      <c r="SAI90"/>
      <c r="SAJ90"/>
      <c r="SAK90"/>
      <c r="SAL90"/>
      <c r="SAM90"/>
      <c r="SAN90"/>
      <c r="SAO90"/>
      <c r="SAP90"/>
      <c r="SAQ90"/>
      <c r="SAR90"/>
      <c r="SAS90"/>
      <c r="SAT90"/>
      <c r="SAU90"/>
      <c r="SAV90"/>
      <c r="SAW90"/>
      <c r="SAX90"/>
      <c r="SAY90"/>
      <c r="SAZ90"/>
      <c r="SBA90"/>
      <c r="SBB90"/>
      <c r="SBC90"/>
      <c r="SBD90"/>
      <c r="SBE90"/>
      <c r="SBF90"/>
      <c r="SBG90"/>
      <c r="SBH90"/>
      <c r="SBI90"/>
      <c r="SBJ90"/>
      <c r="SBK90"/>
      <c r="SBL90"/>
      <c r="SBM90"/>
      <c r="SBN90"/>
      <c r="SBO90"/>
      <c r="SBP90"/>
      <c r="SBQ90"/>
      <c r="SBR90"/>
      <c r="SBS90"/>
      <c r="SBT90"/>
      <c r="SBU90"/>
      <c r="SBV90"/>
      <c r="SBW90"/>
      <c r="SBX90"/>
      <c r="SBY90"/>
      <c r="SBZ90"/>
      <c r="SCA90"/>
      <c r="SCB90"/>
      <c r="SCC90"/>
      <c r="SCD90"/>
      <c r="SCE90"/>
      <c r="SCF90"/>
      <c r="SCG90"/>
      <c r="SCH90"/>
      <c r="SCI90"/>
      <c r="SCJ90"/>
      <c r="SCK90"/>
      <c r="SCL90"/>
      <c r="SCM90"/>
      <c r="SCN90"/>
      <c r="SCO90"/>
      <c r="SCP90"/>
      <c r="SCQ90"/>
      <c r="SCR90"/>
      <c r="SCS90"/>
      <c r="SCT90"/>
      <c r="SCU90"/>
      <c r="SCV90"/>
      <c r="SCW90"/>
      <c r="SCX90"/>
      <c r="SCY90"/>
      <c r="SCZ90"/>
      <c r="SDA90"/>
      <c r="SDB90"/>
      <c r="SDC90"/>
      <c r="SDD90"/>
      <c r="SDE90"/>
      <c r="SDF90"/>
      <c r="SDG90"/>
      <c r="SDH90"/>
      <c r="SDI90"/>
      <c r="SDJ90"/>
      <c r="SDK90"/>
      <c r="SDL90"/>
      <c r="SDM90"/>
      <c r="SDN90"/>
      <c r="SDO90"/>
      <c r="SDP90"/>
      <c r="SDQ90"/>
      <c r="SDR90"/>
      <c r="SDS90"/>
      <c r="SDT90"/>
      <c r="SDU90"/>
      <c r="SDV90"/>
      <c r="SDW90"/>
      <c r="SDX90"/>
      <c r="SDY90"/>
      <c r="SDZ90"/>
      <c r="SEA90"/>
      <c r="SEB90"/>
      <c r="SEC90"/>
      <c r="SED90"/>
      <c r="SEE90"/>
      <c r="SEF90"/>
      <c r="SEG90"/>
      <c r="SEH90"/>
      <c r="SEI90"/>
      <c r="SEJ90"/>
      <c r="SEK90"/>
      <c r="SEL90"/>
      <c r="SEM90"/>
      <c r="SEN90"/>
      <c r="SEO90"/>
      <c r="SEP90"/>
      <c r="SEQ90"/>
      <c r="SER90"/>
      <c r="SES90"/>
      <c r="SET90"/>
      <c r="SEU90"/>
      <c r="SEV90"/>
      <c r="SEW90"/>
      <c r="SEX90"/>
      <c r="SEY90"/>
      <c r="SEZ90"/>
      <c r="SFA90"/>
      <c r="SFB90"/>
      <c r="SFC90"/>
      <c r="SFD90"/>
      <c r="SFE90"/>
      <c r="SFF90"/>
      <c r="SFG90"/>
      <c r="SFH90"/>
      <c r="SFI90"/>
      <c r="SFJ90"/>
      <c r="SFK90"/>
      <c r="SFL90"/>
      <c r="SFM90"/>
      <c r="SFN90"/>
      <c r="SFO90"/>
      <c r="SFP90"/>
      <c r="SFQ90"/>
      <c r="SFR90"/>
      <c r="SFS90"/>
      <c r="SFT90"/>
      <c r="SFU90"/>
      <c r="SFV90"/>
      <c r="SFW90"/>
      <c r="SFX90"/>
      <c r="SFY90"/>
      <c r="SFZ90"/>
      <c r="SGA90"/>
      <c r="SGB90"/>
      <c r="SGC90"/>
      <c r="SGD90"/>
      <c r="SGE90"/>
      <c r="SGF90"/>
      <c r="SGG90"/>
      <c r="SGH90"/>
      <c r="SGI90"/>
      <c r="SGJ90"/>
      <c r="SGK90"/>
      <c r="SGL90"/>
      <c r="SGM90"/>
      <c r="SGN90"/>
      <c r="SGO90"/>
      <c r="SGP90"/>
      <c r="SGQ90"/>
      <c r="SGR90"/>
      <c r="SGS90"/>
      <c r="SGT90"/>
      <c r="SGU90"/>
      <c r="SGV90"/>
      <c r="SGW90"/>
      <c r="SGX90"/>
      <c r="SGY90"/>
      <c r="SGZ90"/>
      <c r="SHA90"/>
      <c r="SHB90"/>
      <c r="SHC90"/>
      <c r="SHD90"/>
      <c r="SHE90"/>
      <c r="SHF90"/>
      <c r="SHG90"/>
      <c r="SHH90"/>
      <c r="SHI90"/>
      <c r="SHJ90"/>
      <c r="SHK90"/>
      <c r="SHL90"/>
      <c r="SHM90"/>
      <c r="SHN90"/>
      <c r="SHO90"/>
      <c r="SHP90"/>
      <c r="SHQ90"/>
      <c r="SHR90"/>
      <c r="SHS90"/>
      <c r="SHT90"/>
      <c r="SHU90"/>
      <c r="SHV90"/>
      <c r="SHW90"/>
      <c r="SHX90"/>
      <c r="SHY90"/>
      <c r="SHZ90"/>
      <c r="SIA90"/>
      <c r="SIB90"/>
      <c r="SIC90"/>
      <c r="SID90"/>
      <c r="SIE90"/>
      <c r="SIF90"/>
      <c r="SIG90"/>
      <c r="SIH90"/>
      <c r="SII90"/>
      <c r="SIJ90"/>
      <c r="SIK90"/>
      <c r="SIL90"/>
      <c r="SIM90"/>
      <c r="SIN90"/>
      <c r="SIO90"/>
      <c r="SIP90"/>
      <c r="SIQ90"/>
      <c r="SIR90"/>
      <c r="SIS90"/>
      <c r="SIT90"/>
      <c r="SIU90"/>
      <c r="SIV90"/>
      <c r="SIW90"/>
      <c r="SIX90"/>
      <c r="SIY90"/>
      <c r="SIZ90"/>
      <c r="SJA90"/>
      <c r="SJB90"/>
      <c r="SJC90"/>
      <c r="SJD90"/>
      <c r="SJE90"/>
      <c r="SJF90"/>
      <c r="SJG90"/>
      <c r="SJH90"/>
      <c r="SJI90"/>
      <c r="SJJ90"/>
      <c r="SJK90"/>
      <c r="SJL90"/>
      <c r="SJM90"/>
      <c r="SJN90"/>
      <c r="SJO90"/>
      <c r="SJP90"/>
      <c r="SJQ90"/>
      <c r="SJR90"/>
      <c r="SJS90"/>
      <c r="SJT90"/>
      <c r="SJU90"/>
      <c r="SJV90"/>
      <c r="SJW90"/>
      <c r="SJX90"/>
      <c r="SJY90"/>
      <c r="SJZ90"/>
      <c r="SKA90"/>
      <c r="SKB90"/>
      <c r="SKC90"/>
      <c r="SKD90"/>
      <c r="SKE90"/>
      <c r="SKF90"/>
      <c r="SKG90"/>
      <c r="SKH90"/>
      <c r="SKI90"/>
      <c r="SKJ90"/>
      <c r="SKK90"/>
      <c r="SKL90"/>
      <c r="SKM90"/>
      <c r="SKN90"/>
      <c r="SKO90"/>
      <c r="SKP90"/>
      <c r="SKQ90"/>
      <c r="SKR90"/>
      <c r="SKS90"/>
      <c r="SKT90"/>
      <c r="SKU90"/>
      <c r="SKV90"/>
      <c r="SKW90"/>
      <c r="SKX90"/>
      <c r="SKY90"/>
      <c r="SKZ90"/>
      <c r="SLA90"/>
      <c r="SLB90"/>
      <c r="SLC90"/>
      <c r="SLD90"/>
      <c r="SLE90"/>
      <c r="SLF90"/>
      <c r="SLG90"/>
      <c r="SLH90"/>
      <c r="SLI90"/>
      <c r="SLJ90"/>
      <c r="SLK90"/>
      <c r="SLL90"/>
      <c r="SLM90"/>
      <c r="SLN90"/>
      <c r="SLO90"/>
      <c r="SLP90"/>
      <c r="SLQ90"/>
      <c r="SLR90"/>
      <c r="SLS90"/>
      <c r="SLT90"/>
      <c r="SLU90"/>
      <c r="SLV90"/>
      <c r="SLW90"/>
      <c r="SLX90"/>
      <c r="SLY90"/>
      <c r="SLZ90"/>
      <c r="SMA90"/>
      <c r="SMB90"/>
      <c r="SMC90"/>
      <c r="SMD90"/>
      <c r="SME90"/>
      <c r="SMF90"/>
      <c r="SMG90"/>
      <c r="SMH90"/>
      <c r="SMI90"/>
      <c r="SMJ90"/>
      <c r="SMK90"/>
      <c r="SML90"/>
      <c r="SMM90"/>
      <c r="SMN90"/>
      <c r="SMO90"/>
      <c r="SMP90"/>
      <c r="SMQ90"/>
      <c r="SMR90"/>
      <c r="SMS90"/>
      <c r="SMT90"/>
      <c r="SMU90"/>
      <c r="SMV90"/>
      <c r="SMW90"/>
      <c r="SMX90"/>
      <c r="SMY90"/>
      <c r="SMZ90"/>
      <c r="SNA90"/>
      <c r="SNB90"/>
      <c r="SNC90"/>
      <c r="SND90"/>
      <c r="SNE90"/>
      <c r="SNF90"/>
      <c r="SNG90"/>
      <c r="SNH90"/>
      <c r="SNI90"/>
      <c r="SNJ90"/>
      <c r="SNK90"/>
      <c r="SNL90"/>
      <c r="SNM90"/>
      <c r="SNN90"/>
      <c r="SNO90"/>
      <c r="SNP90"/>
      <c r="SNQ90"/>
      <c r="SNR90"/>
      <c r="SNS90"/>
      <c r="SNT90"/>
      <c r="SNU90"/>
      <c r="SNV90"/>
      <c r="SNW90"/>
      <c r="SNX90"/>
      <c r="SNY90"/>
      <c r="SNZ90"/>
      <c r="SOA90"/>
      <c r="SOB90"/>
      <c r="SOC90"/>
      <c r="SOD90"/>
      <c r="SOE90"/>
      <c r="SOF90"/>
      <c r="SOG90"/>
      <c r="SOH90"/>
      <c r="SOI90"/>
      <c r="SOJ90"/>
      <c r="SOK90"/>
      <c r="SOL90"/>
      <c r="SOM90"/>
      <c r="SON90"/>
      <c r="SOO90"/>
      <c r="SOP90"/>
      <c r="SOQ90"/>
      <c r="SOR90"/>
      <c r="SOS90"/>
      <c r="SOT90"/>
      <c r="SOU90"/>
      <c r="SOV90"/>
      <c r="SOW90"/>
      <c r="SOX90"/>
      <c r="SOY90"/>
      <c r="SOZ90"/>
      <c r="SPA90"/>
      <c r="SPB90"/>
      <c r="SPC90"/>
      <c r="SPD90"/>
      <c r="SPE90"/>
      <c r="SPF90"/>
      <c r="SPG90"/>
      <c r="SPH90"/>
      <c r="SPI90"/>
      <c r="SPJ90"/>
      <c r="SPK90"/>
      <c r="SPL90"/>
      <c r="SPM90"/>
      <c r="SPN90"/>
      <c r="SPO90"/>
      <c r="SPP90"/>
      <c r="SPQ90"/>
      <c r="SPR90"/>
      <c r="SPS90"/>
      <c r="SPT90"/>
      <c r="SPU90"/>
      <c r="SPV90"/>
      <c r="SPW90"/>
      <c r="SPX90"/>
      <c r="SPY90"/>
      <c r="SPZ90"/>
      <c r="SQA90"/>
      <c r="SQB90"/>
      <c r="SQC90"/>
      <c r="SQD90"/>
      <c r="SQE90"/>
      <c r="SQF90"/>
      <c r="SQG90"/>
      <c r="SQH90"/>
      <c r="SQI90"/>
      <c r="SQJ90"/>
      <c r="SQK90"/>
      <c r="SQL90"/>
      <c r="SQM90"/>
      <c r="SQN90"/>
      <c r="SQO90"/>
      <c r="SQP90"/>
      <c r="SQQ90"/>
      <c r="SQR90"/>
      <c r="SQS90"/>
      <c r="SQT90"/>
      <c r="SQU90"/>
      <c r="SQV90"/>
      <c r="SQW90"/>
      <c r="SQX90"/>
      <c r="SQY90"/>
      <c r="SQZ90"/>
      <c r="SRA90"/>
      <c r="SRB90"/>
      <c r="SRC90"/>
      <c r="SRD90"/>
      <c r="SRE90"/>
      <c r="SRF90"/>
      <c r="SRG90"/>
      <c r="SRH90"/>
      <c r="SRI90"/>
      <c r="SRJ90"/>
      <c r="SRK90"/>
      <c r="SRL90"/>
      <c r="SRM90"/>
      <c r="SRN90"/>
      <c r="SRO90"/>
      <c r="SRP90"/>
      <c r="SRQ90"/>
      <c r="SRR90"/>
      <c r="SRS90"/>
      <c r="SRT90"/>
      <c r="SRU90"/>
      <c r="SRV90"/>
      <c r="SRW90"/>
      <c r="SRX90"/>
      <c r="SRY90"/>
      <c r="SRZ90"/>
      <c r="SSA90"/>
      <c r="SSB90"/>
      <c r="SSC90"/>
      <c r="SSD90"/>
      <c r="SSE90"/>
      <c r="SSF90"/>
      <c r="SSG90"/>
      <c r="SSH90"/>
      <c r="SSI90"/>
      <c r="SSJ90"/>
      <c r="SSK90"/>
      <c r="SSL90"/>
      <c r="SSM90"/>
      <c r="SSN90"/>
      <c r="SSO90"/>
      <c r="SSP90"/>
      <c r="SSQ90"/>
      <c r="SSR90"/>
      <c r="SSS90"/>
      <c r="SST90"/>
      <c r="SSU90"/>
      <c r="SSV90"/>
      <c r="SSW90"/>
      <c r="SSX90"/>
      <c r="SSY90"/>
      <c r="SSZ90"/>
      <c r="STA90"/>
      <c r="STB90"/>
      <c r="STC90"/>
      <c r="STD90"/>
      <c r="STE90"/>
      <c r="STF90"/>
      <c r="STG90"/>
      <c r="STH90"/>
      <c r="STI90"/>
      <c r="STJ90"/>
      <c r="STK90"/>
      <c r="STL90"/>
      <c r="STM90"/>
      <c r="STN90"/>
      <c r="STO90"/>
      <c r="STP90"/>
      <c r="STQ90"/>
      <c r="STR90"/>
      <c r="STS90"/>
      <c r="STT90"/>
      <c r="STU90"/>
      <c r="STV90"/>
      <c r="STW90"/>
      <c r="STX90"/>
      <c r="STY90"/>
      <c r="STZ90"/>
      <c r="SUA90"/>
      <c r="SUB90"/>
      <c r="SUC90"/>
      <c r="SUD90"/>
      <c r="SUE90"/>
      <c r="SUF90"/>
      <c r="SUG90"/>
      <c r="SUH90"/>
      <c r="SUI90"/>
      <c r="SUJ90"/>
      <c r="SUK90"/>
      <c r="SUL90"/>
      <c r="SUM90"/>
      <c r="SUN90"/>
      <c r="SUO90"/>
      <c r="SUP90"/>
      <c r="SUQ90"/>
      <c r="SUR90"/>
      <c r="SUS90"/>
      <c r="SUT90"/>
      <c r="SUU90"/>
      <c r="SUV90"/>
      <c r="SUW90"/>
      <c r="SUX90"/>
      <c r="SUY90"/>
      <c r="SUZ90"/>
      <c r="SVA90"/>
      <c r="SVB90"/>
      <c r="SVC90"/>
      <c r="SVD90"/>
      <c r="SVE90"/>
      <c r="SVF90"/>
      <c r="SVG90"/>
      <c r="SVH90"/>
      <c r="SVI90"/>
      <c r="SVJ90"/>
      <c r="SVK90"/>
      <c r="SVL90"/>
      <c r="SVM90"/>
      <c r="SVN90"/>
      <c r="SVO90"/>
      <c r="SVP90"/>
      <c r="SVQ90"/>
      <c r="SVR90"/>
      <c r="SVS90"/>
      <c r="SVT90"/>
      <c r="SVU90"/>
      <c r="SVV90"/>
      <c r="SVW90"/>
      <c r="SVX90"/>
      <c r="SVY90"/>
      <c r="SVZ90"/>
      <c r="SWA90"/>
      <c r="SWB90"/>
      <c r="SWC90"/>
      <c r="SWD90"/>
      <c r="SWE90"/>
      <c r="SWF90"/>
      <c r="SWG90"/>
      <c r="SWH90"/>
      <c r="SWI90"/>
      <c r="SWJ90"/>
      <c r="SWK90"/>
      <c r="SWL90"/>
      <c r="SWM90"/>
      <c r="SWN90"/>
      <c r="SWO90"/>
      <c r="SWP90"/>
      <c r="SWQ90"/>
      <c r="SWR90"/>
      <c r="SWS90"/>
      <c r="SWT90"/>
      <c r="SWU90"/>
      <c r="SWV90"/>
      <c r="SWW90"/>
      <c r="SWX90"/>
      <c r="SWY90"/>
      <c r="SWZ90"/>
      <c r="SXA90"/>
      <c r="SXB90"/>
      <c r="SXC90"/>
      <c r="SXD90"/>
      <c r="SXE90"/>
      <c r="SXF90"/>
      <c r="SXG90"/>
      <c r="SXH90"/>
      <c r="SXI90"/>
      <c r="SXJ90"/>
      <c r="SXK90"/>
      <c r="SXL90"/>
      <c r="SXM90"/>
      <c r="SXN90"/>
      <c r="SXO90"/>
      <c r="SXP90"/>
      <c r="SXQ90"/>
      <c r="SXR90"/>
      <c r="SXS90"/>
      <c r="SXT90"/>
      <c r="SXU90"/>
      <c r="SXV90"/>
      <c r="SXW90"/>
      <c r="SXX90"/>
      <c r="SXY90"/>
      <c r="SXZ90"/>
      <c r="SYA90"/>
      <c r="SYB90"/>
      <c r="SYC90"/>
      <c r="SYD90"/>
      <c r="SYE90"/>
      <c r="SYF90"/>
      <c r="SYG90"/>
      <c r="SYH90"/>
      <c r="SYI90"/>
      <c r="SYJ90"/>
      <c r="SYK90"/>
      <c r="SYL90"/>
      <c r="SYM90"/>
      <c r="SYN90"/>
      <c r="SYO90"/>
      <c r="SYP90"/>
      <c r="SYQ90"/>
      <c r="SYR90"/>
      <c r="SYS90"/>
      <c r="SYT90"/>
      <c r="SYU90"/>
      <c r="SYV90"/>
      <c r="SYW90"/>
      <c r="SYX90"/>
      <c r="SYY90"/>
      <c r="SYZ90"/>
      <c r="SZA90"/>
      <c r="SZB90"/>
      <c r="SZC90"/>
      <c r="SZD90"/>
      <c r="SZE90"/>
      <c r="SZF90"/>
      <c r="SZG90"/>
      <c r="SZH90"/>
      <c r="SZI90"/>
      <c r="SZJ90"/>
      <c r="SZK90"/>
      <c r="SZL90"/>
      <c r="SZM90"/>
      <c r="SZN90"/>
      <c r="SZO90"/>
      <c r="SZP90"/>
      <c r="SZQ90"/>
      <c r="SZR90"/>
      <c r="SZS90"/>
      <c r="SZT90"/>
      <c r="SZU90"/>
      <c r="SZV90"/>
      <c r="SZW90"/>
      <c r="SZX90"/>
      <c r="SZY90"/>
      <c r="SZZ90"/>
      <c r="TAA90"/>
      <c r="TAB90"/>
      <c r="TAC90"/>
      <c r="TAD90"/>
      <c r="TAE90"/>
      <c r="TAF90"/>
      <c r="TAG90"/>
      <c r="TAH90"/>
      <c r="TAI90"/>
      <c r="TAJ90"/>
      <c r="TAK90"/>
      <c r="TAL90"/>
      <c r="TAM90"/>
      <c r="TAN90"/>
      <c r="TAO90"/>
      <c r="TAP90"/>
      <c r="TAQ90"/>
      <c r="TAR90"/>
      <c r="TAS90"/>
      <c r="TAT90"/>
      <c r="TAU90"/>
      <c r="TAV90"/>
      <c r="TAW90"/>
      <c r="TAX90"/>
      <c r="TAY90"/>
      <c r="TAZ90"/>
      <c r="TBA90"/>
      <c r="TBB90"/>
      <c r="TBC90"/>
      <c r="TBD90"/>
      <c r="TBE90"/>
      <c r="TBF90"/>
      <c r="TBG90"/>
      <c r="TBH90"/>
      <c r="TBI90"/>
      <c r="TBJ90"/>
      <c r="TBK90"/>
      <c r="TBL90"/>
      <c r="TBM90"/>
      <c r="TBN90"/>
      <c r="TBO90"/>
      <c r="TBP90"/>
      <c r="TBQ90"/>
      <c r="TBR90"/>
      <c r="TBS90"/>
      <c r="TBT90"/>
      <c r="TBU90"/>
      <c r="TBV90"/>
      <c r="TBW90"/>
      <c r="TBX90"/>
      <c r="TBY90"/>
      <c r="TBZ90"/>
      <c r="TCA90"/>
      <c r="TCB90"/>
      <c r="TCC90"/>
      <c r="TCD90"/>
      <c r="TCE90"/>
      <c r="TCF90"/>
      <c r="TCG90"/>
      <c r="TCH90"/>
      <c r="TCI90"/>
      <c r="TCJ90"/>
      <c r="TCK90"/>
      <c r="TCL90"/>
      <c r="TCM90"/>
      <c r="TCN90"/>
      <c r="TCO90"/>
      <c r="TCP90"/>
      <c r="TCQ90"/>
      <c r="TCR90"/>
      <c r="TCS90"/>
      <c r="TCT90"/>
      <c r="TCU90"/>
      <c r="TCV90"/>
      <c r="TCW90"/>
      <c r="TCX90"/>
      <c r="TCY90"/>
      <c r="TCZ90"/>
      <c r="TDA90"/>
      <c r="TDB90"/>
      <c r="TDC90"/>
      <c r="TDD90"/>
      <c r="TDE90"/>
      <c r="TDF90"/>
      <c r="TDG90"/>
      <c r="TDH90"/>
      <c r="TDI90"/>
      <c r="TDJ90"/>
      <c r="TDK90"/>
      <c r="TDL90"/>
      <c r="TDM90"/>
      <c r="TDN90"/>
      <c r="TDO90"/>
      <c r="TDP90"/>
      <c r="TDQ90"/>
      <c r="TDR90"/>
      <c r="TDS90"/>
      <c r="TDT90"/>
      <c r="TDU90"/>
      <c r="TDV90"/>
      <c r="TDW90"/>
      <c r="TDX90"/>
      <c r="TDY90"/>
      <c r="TDZ90"/>
      <c r="TEA90"/>
      <c r="TEB90"/>
      <c r="TEC90"/>
      <c r="TED90"/>
      <c r="TEE90"/>
      <c r="TEF90"/>
      <c r="TEG90"/>
      <c r="TEH90"/>
      <c r="TEI90"/>
      <c r="TEJ90"/>
      <c r="TEK90"/>
      <c r="TEL90"/>
      <c r="TEM90"/>
      <c r="TEN90"/>
      <c r="TEO90"/>
      <c r="TEP90"/>
      <c r="TEQ90"/>
      <c r="TER90"/>
      <c r="TES90"/>
      <c r="TET90"/>
      <c r="TEU90"/>
      <c r="TEV90"/>
      <c r="TEW90"/>
      <c r="TEX90"/>
      <c r="TEY90"/>
      <c r="TEZ90"/>
      <c r="TFA90"/>
      <c r="TFB90"/>
      <c r="TFC90"/>
      <c r="TFD90"/>
      <c r="TFE90"/>
      <c r="TFF90"/>
      <c r="TFG90"/>
      <c r="TFH90"/>
      <c r="TFI90"/>
      <c r="TFJ90"/>
      <c r="TFK90"/>
      <c r="TFL90"/>
      <c r="TFM90"/>
      <c r="TFN90"/>
      <c r="TFO90"/>
      <c r="TFP90"/>
      <c r="TFQ90"/>
      <c r="TFR90"/>
      <c r="TFS90"/>
      <c r="TFT90"/>
      <c r="TFU90"/>
      <c r="TFV90"/>
      <c r="TFW90"/>
      <c r="TFX90"/>
      <c r="TFY90"/>
      <c r="TFZ90"/>
      <c r="TGA90"/>
      <c r="TGB90"/>
      <c r="TGC90"/>
      <c r="TGD90"/>
      <c r="TGE90"/>
      <c r="TGF90"/>
      <c r="TGG90"/>
      <c r="TGH90"/>
      <c r="TGI90"/>
      <c r="TGJ90"/>
      <c r="TGK90"/>
      <c r="TGL90"/>
      <c r="TGM90"/>
      <c r="TGN90"/>
      <c r="TGO90"/>
      <c r="TGP90"/>
      <c r="TGQ90"/>
      <c r="TGR90"/>
      <c r="TGS90"/>
      <c r="TGT90"/>
      <c r="TGU90"/>
      <c r="TGV90"/>
      <c r="TGW90"/>
      <c r="TGX90"/>
      <c r="TGY90"/>
      <c r="TGZ90"/>
      <c r="THA90"/>
      <c r="THB90"/>
      <c r="THC90"/>
      <c r="THD90"/>
      <c r="THE90"/>
      <c r="THF90"/>
      <c r="THG90"/>
      <c r="THH90"/>
      <c r="THI90"/>
      <c r="THJ90"/>
      <c r="THK90"/>
      <c r="THL90"/>
      <c r="THM90"/>
      <c r="THN90"/>
      <c r="THO90"/>
      <c r="THP90"/>
      <c r="THQ90"/>
      <c r="THR90"/>
      <c r="THS90"/>
      <c r="THT90"/>
      <c r="THU90"/>
      <c r="THV90"/>
      <c r="THW90"/>
      <c r="THX90"/>
      <c r="THY90"/>
      <c r="THZ90"/>
      <c r="TIA90"/>
      <c r="TIB90"/>
      <c r="TIC90"/>
      <c r="TID90"/>
      <c r="TIE90"/>
      <c r="TIF90"/>
      <c r="TIG90"/>
      <c r="TIH90"/>
      <c r="TII90"/>
      <c r="TIJ90"/>
      <c r="TIK90"/>
      <c r="TIL90"/>
      <c r="TIM90"/>
      <c r="TIN90"/>
      <c r="TIO90"/>
      <c r="TIP90"/>
      <c r="TIQ90"/>
      <c r="TIR90"/>
      <c r="TIS90"/>
      <c r="TIT90"/>
      <c r="TIU90"/>
      <c r="TIV90"/>
      <c r="TIW90"/>
      <c r="TIX90"/>
      <c r="TIY90"/>
      <c r="TIZ90"/>
      <c r="TJA90"/>
      <c r="TJB90"/>
      <c r="TJC90"/>
      <c r="TJD90"/>
      <c r="TJE90"/>
      <c r="TJF90"/>
      <c r="TJG90"/>
      <c r="TJH90"/>
      <c r="TJI90"/>
      <c r="TJJ90"/>
      <c r="TJK90"/>
      <c r="TJL90"/>
      <c r="TJM90"/>
      <c r="TJN90"/>
      <c r="TJO90"/>
      <c r="TJP90"/>
      <c r="TJQ90"/>
      <c r="TJR90"/>
      <c r="TJS90"/>
      <c r="TJT90"/>
      <c r="TJU90"/>
      <c r="TJV90"/>
      <c r="TJW90"/>
      <c r="TJX90"/>
      <c r="TJY90"/>
      <c r="TJZ90"/>
      <c r="TKA90"/>
      <c r="TKB90"/>
      <c r="TKC90"/>
      <c r="TKD90"/>
      <c r="TKE90"/>
      <c r="TKF90"/>
      <c r="TKG90"/>
      <c r="TKH90"/>
      <c r="TKI90"/>
      <c r="TKJ90"/>
      <c r="TKK90"/>
      <c r="TKL90"/>
      <c r="TKM90"/>
      <c r="TKN90"/>
      <c r="TKO90"/>
      <c r="TKP90"/>
      <c r="TKQ90"/>
      <c r="TKR90"/>
      <c r="TKS90"/>
      <c r="TKT90"/>
      <c r="TKU90"/>
      <c r="TKV90"/>
      <c r="TKW90"/>
      <c r="TKX90"/>
      <c r="TKY90"/>
      <c r="TKZ90"/>
      <c r="TLA90"/>
      <c r="TLB90"/>
      <c r="TLC90"/>
      <c r="TLD90"/>
      <c r="TLE90"/>
      <c r="TLF90"/>
      <c r="TLG90"/>
      <c r="TLH90"/>
      <c r="TLI90"/>
      <c r="TLJ90"/>
      <c r="TLK90"/>
      <c r="TLL90"/>
      <c r="TLM90"/>
      <c r="TLN90"/>
      <c r="TLO90"/>
      <c r="TLP90"/>
      <c r="TLQ90"/>
      <c r="TLR90"/>
      <c r="TLS90"/>
      <c r="TLT90"/>
      <c r="TLU90"/>
      <c r="TLV90"/>
      <c r="TLW90"/>
      <c r="TLX90"/>
      <c r="TLY90"/>
      <c r="TLZ90"/>
      <c r="TMA90"/>
      <c r="TMB90"/>
      <c r="TMC90"/>
      <c r="TMD90"/>
      <c r="TME90"/>
      <c r="TMF90"/>
      <c r="TMG90"/>
      <c r="TMH90"/>
      <c r="TMI90"/>
      <c r="TMJ90"/>
      <c r="TMK90"/>
      <c r="TML90"/>
      <c r="TMM90"/>
      <c r="TMN90"/>
      <c r="TMO90"/>
      <c r="TMP90"/>
      <c r="TMQ90"/>
      <c r="TMR90"/>
      <c r="TMS90"/>
      <c r="TMT90"/>
      <c r="TMU90"/>
      <c r="TMV90"/>
      <c r="TMW90"/>
      <c r="TMX90"/>
      <c r="TMY90"/>
      <c r="TMZ90"/>
      <c r="TNA90"/>
      <c r="TNB90"/>
      <c r="TNC90"/>
      <c r="TND90"/>
      <c r="TNE90"/>
      <c r="TNF90"/>
      <c r="TNG90"/>
      <c r="TNH90"/>
      <c r="TNI90"/>
      <c r="TNJ90"/>
      <c r="TNK90"/>
      <c r="TNL90"/>
      <c r="TNM90"/>
      <c r="TNN90"/>
      <c r="TNO90"/>
      <c r="TNP90"/>
      <c r="TNQ90"/>
      <c r="TNR90"/>
      <c r="TNS90"/>
      <c r="TNT90"/>
      <c r="TNU90"/>
      <c r="TNV90"/>
      <c r="TNW90"/>
      <c r="TNX90"/>
      <c r="TNY90"/>
      <c r="TNZ90"/>
      <c r="TOA90"/>
      <c r="TOB90"/>
      <c r="TOC90"/>
      <c r="TOD90"/>
      <c r="TOE90"/>
      <c r="TOF90"/>
      <c r="TOG90"/>
      <c r="TOH90"/>
      <c r="TOI90"/>
      <c r="TOJ90"/>
      <c r="TOK90"/>
      <c r="TOL90"/>
      <c r="TOM90"/>
      <c r="TON90"/>
      <c r="TOO90"/>
      <c r="TOP90"/>
      <c r="TOQ90"/>
      <c r="TOR90"/>
      <c r="TOS90"/>
      <c r="TOT90"/>
      <c r="TOU90"/>
      <c r="TOV90"/>
      <c r="TOW90"/>
      <c r="TOX90"/>
      <c r="TOY90"/>
      <c r="TOZ90"/>
      <c r="TPA90"/>
      <c r="TPB90"/>
      <c r="TPC90"/>
      <c r="TPD90"/>
      <c r="TPE90"/>
      <c r="TPF90"/>
      <c r="TPG90"/>
      <c r="TPH90"/>
      <c r="TPI90"/>
      <c r="TPJ90"/>
      <c r="TPK90"/>
      <c r="TPL90"/>
      <c r="TPM90"/>
      <c r="TPN90"/>
      <c r="TPO90"/>
      <c r="TPP90"/>
      <c r="TPQ90"/>
      <c r="TPR90"/>
      <c r="TPS90"/>
      <c r="TPT90"/>
      <c r="TPU90"/>
      <c r="TPV90"/>
      <c r="TPW90"/>
      <c r="TPX90"/>
      <c r="TPY90"/>
      <c r="TPZ90"/>
      <c r="TQA90"/>
      <c r="TQB90"/>
      <c r="TQC90"/>
      <c r="TQD90"/>
      <c r="TQE90"/>
      <c r="TQF90"/>
      <c r="TQG90"/>
      <c r="TQH90"/>
      <c r="TQI90"/>
      <c r="TQJ90"/>
      <c r="TQK90"/>
      <c r="TQL90"/>
      <c r="TQM90"/>
      <c r="TQN90"/>
      <c r="TQO90"/>
      <c r="TQP90"/>
      <c r="TQQ90"/>
      <c r="TQR90"/>
      <c r="TQS90"/>
      <c r="TQT90"/>
      <c r="TQU90"/>
      <c r="TQV90"/>
      <c r="TQW90"/>
      <c r="TQX90"/>
      <c r="TQY90"/>
      <c r="TQZ90"/>
      <c r="TRA90"/>
      <c r="TRB90"/>
      <c r="TRC90"/>
      <c r="TRD90"/>
      <c r="TRE90"/>
      <c r="TRF90"/>
      <c r="TRG90"/>
      <c r="TRH90"/>
      <c r="TRI90"/>
      <c r="TRJ90"/>
      <c r="TRK90"/>
      <c r="TRL90"/>
      <c r="TRM90"/>
      <c r="TRN90"/>
      <c r="TRO90"/>
      <c r="TRP90"/>
      <c r="TRQ90"/>
      <c r="TRR90"/>
      <c r="TRS90"/>
      <c r="TRT90"/>
      <c r="TRU90"/>
      <c r="TRV90"/>
      <c r="TRW90"/>
      <c r="TRX90"/>
      <c r="TRY90"/>
      <c r="TRZ90"/>
      <c r="TSA90"/>
      <c r="TSB90"/>
      <c r="TSC90"/>
      <c r="TSD90"/>
      <c r="TSE90"/>
      <c r="TSF90"/>
      <c r="TSG90"/>
      <c r="TSH90"/>
      <c r="TSI90"/>
      <c r="TSJ90"/>
      <c r="TSK90"/>
      <c r="TSL90"/>
      <c r="TSM90"/>
      <c r="TSN90"/>
      <c r="TSO90"/>
      <c r="TSP90"/>
      <c r="TSQ90"/>
      <c r="TSR90"/>
      <c r="TSS90"/>
      <c r="TST90"/>
      <c r="TSU90"/>
      <c r="TSV90"/>
      <c r="TSW90"/>
      <c r="TSX90"/>
      <c r="TSY90"/>
      <c r="TSZ90"/>
      <c r="TTA90"/>
      <c r="TTB90"/>
      <c r="TTC90"/>
      <c r="TTD90"/>
      <c r="TTE90"/>
      <c r="TTF90"/>
      <c r="TTG90"/>
      <c r="TTH90"/>
      <c r="TTI90"/>
      <c r="TTJ90"/>
      <c r="TTK90"/>
      <c r="TTL90"/>
      <c r="TTM90"/>
      <c r="TTN90"/>
      <c r="TTO90"/>
      <c r="TTP90"/>
      <c r="TTQ90"/>
      <c r="TTR90"/>
      <c r="TTS90"/>
      <c r="TTT90"/>
      <c r="TTU90"/>
      <c r="TTV90"/>
      <c r="TTW90"/>
      <c r="TTX90"/>
      <c r="TTY90"/>
      <c r="TTZ90"/>
      <c r="TUA90"/>
      <c r="TUB90"/>
      <c r="TUC90"/>
      <c r="TUD90"/>
      <c r="TUE90"/>
      <c r="TUF90"/>
      <c r="TUG90"/>
      <c r="TUH90"/>
      <c r="TUI90"/>
      <c r="TUJ90"/>
      <c r="TUK90"/>
      <c r="TUL90"/>
      <c r="TUM90"/>
      <c r="TUN90"/>
      <c r="TUO90"/>
      <c r="TUP90"/>
      <c r="TUQ90"/>
      <c r="TUR90"/>
      <c r="TUS90"/>
      <c r="TUT90"/>
      <c r="TUU90"/>
      <c r="TUV90"/>
      <c r="TUW90"/>
      <c r="TUX90"/>
      <c r="TUY90"/>
      <c r="TUZ90"/>
      <c r="TVA90"/>
      <c r="TVB90"/>
      <c r="TVC90"/>
      <c r="TVD90"/>
      <c r="TVE90"/>
      <c r="TVF90"/>
      <c r="TVG90"/>
      <c r="TVH90"/>
      <c r="TVI90"/>
      <c r="TVJ90"/>
      <c r="TVK90"/>
      <c r="TVL90"/>
      <c r="TVM90"/>
      <c r="TVN90"/>
      <c r="TVO90"/>
      <c r="TVP90"/>
      <c r="TVQ90"/>
      <c r="TVR90"/>
      <c r="TVS90"/>
      <c r="TVT90"/>
      <c r="TVU90"/>
      <c r="TVV90"/>
      <c r="TVW90"/>
      <c r="TVX90"/>
      <c r="TVY90"/>
      <c r="TVZ90"/>
      <c r="TWA90"/>
      <c r="TWB90"/>
      <c r="TWC90"/>
      <c r="TWD90"/>
      <c r="TWE90"/>
      <c r="TWF90"/>
      <c r="TWG90"/>
      <c r="TWH90"/>
      <c r="TWI90"/>
      <c r="TWJ90"/>
      <c r="TWK90"/>
      <c r="TWL90"/>
      <c r="TWM90"/>
      <c r="TWN90"/>
      <c r="TWO90"/>
      <c r="TWP90"/>
      <c r="TWQ90"/>
      <c r="TWR90"/>
      <c r="TWS90"/>
      <c r="TWT90"/>
      <c r="TWU90"/>
      <c r="TWV90"/>
      <c r="TWW90"/>
      <c r="TWX90"/>
      <c r="TWY90"/>
      <c r="TWZ90"/>
      <c r="TXA90"/>
      <c r="TXB90"/>
      <c r="TXC90"/>
      <c r="TXD90"/>
      <c r="TXE90"/>
      <c r="TXF90"/>
      <c r="TXG90"/>
      <c r="TXH90"/>
      <c r="TXI90"/>
      <c r="TXJ90"/>
      <c r="TXK90"/>
      <c r="TXL90"/>
      <c r="TXM90"/>
      <c r="TXN90"/>
      <c r="TXO90"/>
      <c r="TXP90"/>
      <c r="TXQ90"/>
      <c r="TXR90"/>
      <c r="TXS90"/>
      <c r="TXT90"/>
      <c r="TXU90"/>
      <c r="TXV90"/>
      <c r="TXW90"/>
      <c r="TXX90"/>
      <c r="TXY90"/>
      <c r="TXZ90"/>
      <c r="TYA90"/>
      <c r="TYB90"/>
      <c r="TYC90"/>
      <c r="TYD90"/>
      <c r="TYE90"/>
      <c r="TYF90"/>
      <c r="TYG90"/>
      <c r="TYH90"/>
      <c r="TYI90"/>
      <c r="TYJ90"/>
      <c r="TYK90"/>
      <c r="TYL90"/>
      <c r="TYM90"/>
      <c r="TYN90"/>
      <c r="TYO90"/>
      <c r="TYP90"/>
      <c r="TYQ90"/>
      <c r="TYR90"/>
      <c r="TYS90"/>
      <c r="TYT90"/>
      <c r="TYU90"/>
      <c r="TYV90"/>
      <c r="TYW90"/>
      <c r="TYX90"/>
      <c r="TYY90"/>
      <c r="TYZ90"/>
      <c r="TZA90"/>
      <c r="TZB90"/>
      <c r="TZC90"/>
      <c r="TZD90"/>
      <c r="TZE90"/>
      <c r="TZF90"/>
      <c r="TZG90"/>
      <c r="TZH90"/>
      <c r="TZI90"/>
      <c r="TZJ90"/>
      <c r="TZK90"/>
      <c r="TZL90"/>
      <c r="TZM90"/>
      <c r="TZN90"/>
      <c r="TZO90"/>
      <c r="TZP90"/>
      <c r="TZQ90"/>
      <c r="TZR90"/>
      <c r="TZS90"/>
      <c r="TZT90"/>
      <c r="TZU90"/>
      <c r="TZV90"/>
      <c r="TZW90"/>
      <c r="TZX90"/>
      <c r="TZY90"/>
      <c r="TZZ90"/>
      <c r="UAA90"/>
      <c r="UAB90"/>
      <c r="UAC90"/>
      <c r="UAD90"/>
      <c r="UAE90"/>
      <c r="UAF90"/>
      <c r="UAG90"/>
      <c r="UAH90"/>
      <c r="UAI90"/>
      <c r="UAJ90"/>
      <c r="UAK90"/>
      <c r="UAL90"/>
      <c r="UAM90"/>
      <c r="UAN90"/>
      <c r="UAO90"/>
      <c r="UAP90"/>
      <c r="UAQ90"/>
      <c r="UAR90"/>
      <c r="UAS90"/>
      <c r="UAT90"/>
      <c r="UAU90"/>
      <c r="UAV90"/>
      <c r="UAW90"/>
      <c r="UAX90"/>
      <c r="UAY90"/>
      <c r="UAZ90"/>
      <c r="UBA90"/>
      <c r="UBB90"/>
      <c r="UBC90"/>
      <c r="UBD90"/>
      <c r="UBE90"/>
      <c r="UBF90"/>
      <c r="UBG90"/>
      <c r="UBH90"/>
      <c r="UBI90"/>
      <c r="UBJ90"/>
      <c r="UBK90"/>
      <c r="UBL90"/>
      <c r="UBM90"/>
      <c r="UBN90"/>
      <c r="UBO90"/>
      <c r="UBP90"/>
      <c r="UBQ90"/>
      <c r="UBR90"/>
      <c r="UBS90"/>
      <c r="UBT90"/>
      <c r="UBU90"/>
      <c r="UBV90"/>
      <c r="UBW90"/>
      <c r="UBX90"/>
      <c r="UBY90"/>
      <c r="UBZ90"/>
      <c r="UCA90"/>
      <c r="UCB90"/>
      <c r="UCC90"/>
      <c r="UCD90"/>
      <c r="UCE90"/>
      <c r="UCF90"/>
      <c r="UCG90"/>
      <c r="UCH90"/>
      <c r="UCI90"/>
      <c r="UCJ90"/>
      <c r="UCK90"/>
      <c r="UCL90"/>
      <c r="UCM90"/>
      <c r="UCN90"/>
      <c r="UCO90"/>
      <c r="UCP90"/>
      <c r="UCQ90"/>
      <c r="UCR90"/>
      <c r="UCS90"/>
      <c r="UCT90"/>
      <c r="UCU90"/>
      <c r="UCV90"/>
      <c r="UCW90"/>
      <c r="UCX90"/>
      <c r="UCY90"/>
      <c r="UCZ90"/>
      <c r="UDA90"/>
      <c r="UDB90"/>
      <c r="UDC90"/>
      <c r="UDD90"/>
      <c r="UDE90"/>
      <c r="UDF90"/>
      <c r="UDG90"/>
      <c r="UDH90"/>
      <c r="UDI90"/>
      <c r="UDJ90"/>
      <c r="UDK90"/>
      <c r="UDL90"/>
      <c r="UDM90"/>
      <c r="UDN90"/>
      <c r="UDO90"/>
      <c r="UDP90"/>
      <c r="UDQ90"/>
      <c r="UDR90"/>
      <c r="UDS90"/>
      <c r="UDT90"/>
      <c r="UDU90"/>
      <c r="UDV90"/>
      <c r="UDW90"/>
      <c r="UDX90"/>
      <c r="UDY90"/>
      <c r="UDZ90"/>
      <c r="UEA90"/>
      <c r="UEB90"/>
      <c r="UEC90"/>
      <c r="UED90"/>
      <c r="UEE90"/>
      <c r="UEF90"/>
      <c r="UEG90"/>
      <c r="UEH90"/>
      <c r="UEI90"/>
      <c r="UEJ90"/>
      <c r="UEK90"/>
      <c r="UEL90"/>
      <c r="UEM90"/>
      <c r="UEN90"/>
      <c r="UEO90"/>
      <c r="UEP90"/>
      <c r="UEQ90"/>
      <c r="UER90"/>
      <c r="UES90"/>
      <c r="UET90"/>
      <c r="UEU90"/>
      <c r="UEV90"/>
      <c r="UEW90"/>
      <c r="UEX90"/>
      <c r="UEY90"/>
      <c r="UEZ90"/>
      <c r="UFA90"/>
      <c r="UFB90"/>
      <c r="UFC90"/>
      <c r="UFD90"/>
      <c r="UFE90"/>
      <c r="UFF90"/>
      <c r="UFG90"/>
      <c r="UFH90"/>
      <c r="UFI90"/>
      <c r="UFJ90"/>
      <c r="UFK90"/>
      <c r="UFL90"/>
      <c r="UFM90"/>
      <c r="UFN90"/>
      <c r="UFO90"/>
      <c r="UFP90"/>
      <c r="UFQ90"/>
      <c r="UFR90"/>
      <c r="UFS90"/>
      <c r="UFT90"/>
      <c r="UFU90"/>
      <c r="UFV90"/>
      <c r="UFW90"/>
      <c r="UFX90"/>
      <c r="UFY90"/>
      <c r="UFZ90"/>
      <c r="UGA90"/>
      <c r="UGB90"/>
      <c r="UGC90"/>
      <c r="UGD90"/>
      <c r="UGE90"/>
      <c r="UGF90"/>
      <c r="UGG90"/>
      <c r="UGH90"/>
      <c r="UGI90"/>
      <c r="UGJ90"/>
      <c r="UGK90"/>
      <c r="UGL90"/>
      <c r="UGM90"/>
      <c r="UGN90"/>
      <c r="UGO90"/>
      <c r="UGP90"/>
      <c r="UGQ90"/>
      <c r="UGR90"/>
      <c r="UGS90"/>
      <c r="UGT90"/>
      <c r="UGU90"/>
      <c r="UGV90"/>
      <c r="UGW90"/>
      <c r="UGX90"/>
      <c r="UGY90"/>
      <c r="UGZ90"/>
      <c r="UHA90"/>
      <c r="UHB90"/>
      <c r="UHC90"/>
      <c r="UHD90"/>
      <c r="UHE90"/>
      <c r="UHF90"/>
      <c r="UHG90"/>
      <c r="UHH90"/>
      <c r="UHI90"/>
      <c r="UHJ90"/>
      <c r="UHK90"/>
      <c r="UHL90"/>
      <c r="UHM90"/>
      <c r="UHN90"/>
      <c r="UHO90"/>
      <c r="UHP90"/>
      <c r="UHQ90"/>
      <c r="UHR90"/>
      <c r="UHS90"/>
      <c r="UHT90"/>
      <c r="UHU90"/>
      <c r="UHV90"/>
      <c r="UHW90"/>
      <c r="UHX90"/>
      <c r="UHY90"/>
      <c r="UHZ90"/>
      <c r="UIA90"/>
      <c r="UIB90"/>
      <c r="UIC90"/>
      <c r="UID90"/>
      <c r="UIE90"/>
      <c r="UIF90"/>
      <c r="UIG90"/>
      <c r="UIH90"/>
      <c r="UII90"/>
      <c r="UIJ90"/>
      <c r="UIK90"/>
      <c r="UIL90"/>
      <c r="UIM90"/>
      <c r="UIN90"/>
      <c r="UIO90"/>
      <c r="UIP90"/>
      <c r="UIQ90"/>
      <c r="UIR90"/>
      <c r="UIS90"/>
      <c r="UIT90"/>
      <c r="UIU90"/>
      <c r="UIV90"/>
      <c r="UIW90"/>
      <c r="UIX90"/>
      <c r="UIY90"/>
      <c r="UIZ90"/>
      <c r="UJA90"/>
      <c r="UJB90"/>
      <c r="UJC90"/>
      <c r="UJD90"/>
      <c r="UJE90"/>
      <c r="UJF90"/>
      <c r="UJG90"/>
      <c r="UJH90"/>
      <c r="UJI90"/>
      <c r="UJJ90"/>
      <c r="UJK90"/>
      <c r="UJL90"/>
      <c r="UJM90"/>
      <c r="UJN90"/>
      <c r="UJO90"/>
      <c r="UJP90"/>
      <c r="UJQ90"/>
      <c r="UJR90"/>
      <c r="UJS90"/>
      <c r="UJT90"/>
      <c r="UJU90"/>
      <c r="UJV90"/>
      <c r="UJW90"/>
      <c r="UJX90"/>
      <c r="UJY90"/>
      <c r="UJZ90"/>
      <c r="UKA90"/>
      <c r="UKB90"/>
      <c r="UKC90"/>
      <c r="UKD90"/>
      <c r="UKE90"/>
      <c r="UKF90"/>
      <c r="UKG90"/>
      <c r="UKH90"/>
      <c r="UKI90"/>
      <c r="UKJ90"/>
      <c r="UKK90"/>
      <c r="UKL90"/>
      <c r="UKM90"/>
      <c r="UKN90"/>
      <c r="UKO90"/>
      <c r="UKP90"/>
      <c r="UKQ90"/>
      <c r="UKR90"/>
      <c r="UKS90"/>
      <c r="UKT90"/>
      <c r="UKU90"/>
      <c r="UKV90"/>
      <c r="UKW90"/>
      <c r="UKX90"/>
      <c r="UKY90"/>
      <c r="UKZ90"/>
      <c r="ULA90"/>
      <c r="ULB90"/>
      <c r="ULC90"/>
      <c r="ULD90"/>
      <c r="ULE90"/>
      <c r="ULF90"/>
      <c r="ULG90"/>
      <c r="ULH90"/>
      <c r="ULI90"/>
      <c r="ULJ90"/>
      <c r="ULK90"/>
      <c r="ULL90"/>
      <c r="ULM90"/>
      <c r="ULN90"/>
      <c r="ULO90"/>
      <c r="ULP90"/>
      <c r="ULQ90"/>
      <c r="ULR90"/>
      <c r="ULS90"/>
      <c r="ULT90"/>
      <c r="ULU90"/>
      <c r="ULV90"/>
      <c r="ULW90"/>
      <c r="ULX90"/>
      <c r="ULY90"/>
      <c r="ULZ90"/>
      <c r="UMA90"/>
      <c r="UMB90"/>
      <c r="UMC90"/>
      <c r="UMD90"/>
      <c r="UME90"/>
      <c r="UMF90"/>
      <c r="UMG90"/>
      <c r="UMH90"/>
      <c r="UMI90"/>
      <c r="UMJ90"/>
      <c r="UMK90"/>
      <c r="UML90"/>
      <c r="UMM90"/>
      <c r="UMN90"/>
      <c r="UMO90"/>
      <c r="UMP90"/>
      <c r="UMQ90"/>
      <c r="UMR90"/>
      <c r="UMS90"/>
      <c r="UMT90"/>
      <c r="UMU90"/>
      <c r="UMV90"/>
      <c r="UMW90"/>
      <c r="UMX90"/>
      <c r="UMY90"/>
      <c r="UMZ90"/>
      <c r="UNA90"/>
      <c r="UNB90"/>
      <c r="UNC90"/>
      <c r="UND90"/>
      <c r="UNE90"/>
      <c r="UNF90"/>
      <c r="UNG90"/>
      <c r="UNH90"/>
      <c r="UNI90"/>
      <c r="UNJ90"/>
      <c r="UNK90"/>
      <c r="UNL90"/>
      <c r="UNM90"/>
      <c r="UNN90"/>
      <c r="UNO90"/>
      <c r="UNP90"/>
      <c r="UNQ90"/>
      <c r="UNR90"/>
      <c r="UNS90"/>
      <c r="UNT90"/>
      <c r="UNU90"/>
      <c r="UNV90"/>
      <c r="UNW90"/>
      <c r="UNX90"/>
      <c r="UNY90"/>
      <c r="UNZ90"/>
      <c r="UOA90"/>
      <c r="UOB90"/>
      <c r="UOC90"/>
      <c r="UOD90"/>
      <c r="UOE90"/>
      <c r="UOF90"/>
      <c r="UOG90"/>
      <c r="UOH90"/>
      <c r="UOI90"/>
      <c r="UOJ90"/>
      <c r="UOK90"/>
      <c r="UOL90"/>
      <c r="UOM90"/>
      <c r="UON90"/>
      <c r="UOO90"/>
      <c r="UOP90"/>
      <c r="UOQ90"/>
      <c r="UOR90"/>
      <c r="UOS90"/>
      <c r="UOT90"/>
      <c r="UOU90"/>
      <c r="UOV90"/>
      <c r="UOW90"/>
      <c r="UOX90"/>
      <c r="UOY90"/>
      <c r="UOZ90"/>
      <c r="UPA90"/>
      <c r="UPB90"/>
      <c r="UPC90"/>
      <c r="UPD90"/>
      <c r="UPE90"/>
      <c r="UPF90"/>
      <c r="UPG90"/>
      <c r="UPH90"/>
      <c r="UPI90"/>
      <c r="UPJ90"/>
      <c r="UPK90"/>
      <c r="UPL90"/>
      <c r="UPM90"/>
      <c r="UPN90"/>
      <c r="UPO90"/>
      <c r="UPP90"/>
      <c r="UPQ90"/>
      <c r="UPR90"/>
      <c r="UPS90"/>
      <c r="UPT90"/>
      <c r="UPU90"/>
      <c r="UPV90"/>
      <c r="UPW90"/>
      <c r="UPX90"/>
      <c r="UPY90"/>
      <c r="UPZ90"/>
      <c r="UQA90"/>
      <c r="UQB90"/>
      <c r="UQC90"/>
      <c r="UQD90"/>
      <c r="UQE90"/>
      <c r="UQF90"/>
      <c r="UQG90"/>
      <c r="UQH90"/>
      <c r="UQI90"/>
      <c r="UQJ90"/>
      <c r="UQK90"/>
      <c r="UQL90"/>
      <c r="UQM90"/>
      <c r="UQN90"/>
      <c r="UQO90"/>
      <c r="UQP90"/>
      <c r="UQQ90"/>
      <c r="UQR90"/>
      <c r="UQS90"/>
      <c r="UQT90"/>
      <c r="UQU90"/>
      <c r="UQV90"/>
      <c r="UQW90"/>
      <c r="UQX90"/>
      <c r="UQY90"/>
      <c r="UQZ90"/>
      <c r="URA90"/>
      <c r="URB90"/>
      <c r="URC90"/>
      <c r="URD90"/>
      <c r="URE90"/>
      <c r="URF90"/>
      <c r="URG90"/>
      <c r="URH90"/>
      <c r="URI90"/>
      <c r="URJ90"/>
      <c r="URK90"/>
      <c r="URL90"/>
      <c r="URM90"/>
      <c r="URN90"/>
      <c r="URO90"/>
      <c r="URP90"/>
      <c r="URQ90"/>
      <c r="URR90"/>
      <c r="URS90"/>
      <c r="URT90"/>
      <c r="URU90"/>
      <c r="URV90"/>
      <c r="URW90"/>
      <c r="URX90"/>
      <c r="URY90"/>
      <c r="URZ90"/>
      <c r="USA90"/>
      <c r="USB90"/>
      <c r="USC90"/>
      <c r="USD90"/>
      <c r="USE90"/>
      <c r="USF90"/>
      <c r="USG90"/>
      <c r="USH90"/>
      <c r="USI90"/>
      <c r="USJ90"/>
      <c r="USK90"/>
      <c r="USL90"/>
      <c r="USM90"/>
      <c r="USN90"/>
      <c r="USO90"/>
      <c r="USP90"/>
      <c r="USQ90"/>
      <c r="USR90"/>
      <c r="USS90"/>
      <c r="UST90"/>
      <c r="USU90"/>
      <c r="USV90"/>
      <c r="USW90"/>
      <c r="USX90"/>
      <c r="USY90"/>
      <c r="USZ90"/>
      <c r="UTA90"/>
      <c r="UTB90"/>
      <c r="UTC90"/>
      <c r="UTD90"/>
      <c r="UTE90"/>
      <c r="UTF90"/>
      <c r="UTG90"/>
      <c r="UTH90"/>
      <c r="UTI90"/>
      <c r="UTJ90"/>
      <c r="UTK90"/>
      <c r="UTL90"/>
      <c r="UTM90"/>
      <c r="UTN90"/>
      <c r="UTO90"/>
      <c r="UTP90"/>
      <c r="UTQ90"/>
      <c r="UTR90"/>
      <c r="UTS90"/>
      <c r="UTT90"/>
      <c r="UTU90"/>
      <c r="UTV90"/>
      <c r="UTW90"/>
      <c r="UTX90"/>
      <c r="UTY90"/>
      <c r="UTZ90"/>
      <c r="UUA90"/>
      <c r="UUB90"/>
      <c r="UUC90"/>
      <c r="UUD90"/>
      <c r="UUE90"/>
      <c r="UUF90"/>
      <c r="UUG90"/>
      <c r="UUH90"/>
      <c r="UUI90"/>
      <c r="UUJ90"/>
      <c r="UUK90"/>
      <c r="UUL90"/>
      <c r="UUM90"/>
      <c r="UUN90"/>
      <c r="UUO90"/>
      <c r="UUP90"/>
      <c r="UUQ90"/>
      <c r="UUR90"/>
      <c r="UUS90"/>
      <c r="UUT90"/>
      <c r="UUU90"/>
      <c r="UUV90"/>
      <c r="UUW90"/>
      <c r="UUX90"/>
      <c r="UUY90"/>
      <c r="UUZ90"/>
      <c r="UVA90"/>
      <c r="UVB90"/>
      <c r="UVC90"/>
      <c r="UVD90"/>
      <c r="UVE90"/>
      <c r="UVF90"/>
      <c r="UVG90"/>
      <c r="UVH90"/>
      <c r="UVI90"/>
      <c r="UVJ90"/>
      <c r="UVK90"/>
      <c r="UVL90"/>
      <c r="UVM90"/>
      <c r="UVN90"/>
      <c r="UVO90"/>
      <c r="UVP90"/>
      <c r="UVQ90"/>
      <c r="UVR90"/>
      <c r="UVS90"/>
      <c r="UVT90"/>
      <c r="UVU90"/>
      <c r="UVV90"/>
      <c r="UVW90"/>
      <c r="UVX90"/>
      <c r="UVY90"/>
      <c r="UVZ90"/>
      <c r="UWA90"/>
      <c r="UWB90"/>
      <c r="UWC90"/>
      <c r="UWD90"/>
      <c r="UWE90"/>
      <c r="UWF90"/>
      <c r="UWG90"/>
      <c r="UWH90"/>
      <c r="UWI90"/>
      <c r="UWJ90"/>
      <c r="UWK90"/>
      <c r="UWL90"/>
      <c r="UWM90"/>
      <c r="UWN90"/>
      <c r="UWO90"/>
      <c r="UWP90"/>
      <c r="UWQ90"/>
      <c r="UWR90"/>
      <c r="UWS90"/>
      <c r="UWT90"/>
      <c r="UWU90"/>
      <c r="UWV90"/>
      <c r="UWW90"/>
      <c r="UWX90"/>
      <c r="UWY90"/>
      <c r="UWZ90"/>
      <c r="UXA90"/>
      <c r="UXB90"/>
      <c r="UXC90"/>
      <c r="UXD90"/>
      <c r="UXE90"/>
      <c r="UXF90"/>
      <c r="UXG90"/>
      <c r="UXH90"/>
      <c r="UXI90"/>
      <c r="UXJ90"/>
      <c r="UXK90"/>
      <c r="UXL90"/>
      <c r="UXM90"/>
      <c r="UXN90"/>
      <c r="UXO90"/>
      <c r="UXP90"/>
      <c r="UXQ90"/>
      <c r="UXR90"/>
      <c r="UXS90"/>
      <c r="UXT90"/>
      <c r="UXU90"/>
      <c r="UXV90"/>
      <c r="UXW90"/>
      <c r="UXX90"/>
      <c r="UXY90"/>
      <c r="UXZ90"/>
      <c r="UYA90"/>
      <c r="UYB90"/>
      <c r="UYC90"/>
      <c r="UYD90"/>
      <c r="UYE90"/>
      <c r="UYF90"/>
      <c r="UYG90"/>
      <c r="UYH90"/>
      <c r="UYI90"/>
      <c r="UYJ90"/>
      <c r="UYK90"/>
      <c r="UYL90"/>
      <c r="UYM90"/>
      <c r="UYN90"/>
      <c r="UYO90"/>
      <c r="UYP90"/>
      <c r="UYQ90"/>
      <c r="UYR90"/>
      <c r="UYS90"/>
      <c r="UYT90"/>
      <c r="UYU90"/>
      <c r="UYV90"/>
      <c r="UYW90"/>
      <c r="UYX90"/>
      <c r="UYY90"/>
      <c r="UYZ90"/>
      <c r="UZA90"/>
      <c r="UZB90"/>
      <c r="UZC90"/>
      <c r="UZD90"/>
      <c r="UZE90"/>
      <c r="UZF90"/>
      <c r="UZG90"/>
      <c r="UZH90"/>
      <c r="UZI90"/>
      <c r="UZJ90"/>
      <c r="UZK90"/>
      <c r="UZL90"/>
      <c r="UZM90"/>
      <c r="UZN90"/>
      <c r="UZO90"/>
      <c r="UZP90"/>
      <c r="UZQ90"/>
      <c r="UZR90"/>
      <c r="UZS90"/>
      <c r="UZT90"/>
      <c r="UZU90"/>
      <c r="UZV90"/>
      <c r="UZW90"/>
      <c r="UZX90"/>
      <c r="UZY90"/>
      <c r="UZZ90"/>
      <c r="VAA90"/>
      <c r="VAB90"/>
      <c r="VAC90"/>
      <c r="VAD90"/>
      <c r="VAE90"/>
      <c r="VAF90"/>
      <c r="VAG90"/>
      <c r="VAH90"/>
      <c r="VAI90"/>
      <c r="VAJ90"/>
      <c r="VAK90"/>
      <c r="VAL90"/>
      <c r="VAM90"/>
      <c r="VAN90"/>
      <c r="VAO90"/>
      <c r="VAP90"/>
      <c r="VAQ90"/>
      <c r="VAR90"/>
      <c r="VAS90"/>
      <c r="VAT90"/>
      <c r="VAU90"/>
      <c r="VAV90"/>
      <c r="VAW90"/>
      <c r="VAX90"/>
      <c r="VAY90"/>
      <c r="VAZ90"/>
      <c r="VBA90"/>
      <c r="VBB90"/>
      <c r="VBC90"/>
      <c r="VBD90"/>
      <c r="VBE90"/>
      <c r="VBF90"/>
      <c r="VBG90"/>
      <c r="VBH90"/>
      <c r="VBI90"/>
      <c r="VBJ90"/>
      <c r="VBK90"/>
      <c r="VBL90"/>
      <c r="VBM90"/>
      <c r="VBN90"/>
      <c r="VBO90"/>
      <c r="VBP90"/>
      <c r="VBQ90"/>
      <c r="VBR90"/>
      <c r="VBS90"/>
      <c r="VBT90"/>
      <c r="VBU90"/>
      <c r="VBV90"/>
      <c r="VBW90"/>
      <c r="VBX90"/>
      <c r="VBY90"/>
      <c r="VBZ90"/>
      <c r="VCA90"/>
      <c r="VCB90"/>
      <c r="VCC90"/>
      <c r="VCD90"/>
      <c r="VCE90"/>
      <c r="VCF90"/>
      <c r="VCG90"/>
      <c r="VCH90"/>
      <c r="VCI90"/>
      <c r="VCJ90"/>
      <c r="VCK90"/>
      <c r="VCL90"/>
      <c r="VCM90"/>
      <c r="VCN90"/>
      <c r="VCO90"/>
      <c r="VCP90"/>
      <c r="VCQ90"/>
      <c r="VCR90"/>
      <c r="VCS90"/>
      <c r="VCT90"/>
      <c r="VCU90"/>
      <c r="VCV90"/>
      <c r="VCW90"/>
      <c r="VCX90"/>
      <c r="VCY90"/>
      <c r="VCZ90"/>
      <c r="VDA90"/>
      <c r="VDB90"/>
      <c r="VDC90"/>
      <c r="VDD90"/>
      <c r="VDE90"/>
      <c r="VDF90"/>
      <c r="VDG90"/>
      <c r="VDH90"/>
      <c r="VDI90"/>
      <c r="VDJ90"/>
      <c r="VDK90"/>
      <c r="VDL90"/>
      <c r="VDM90"/>
      <c r="VDN90"/>
      <c r="VDO90"/>
      <c r="VDP90"/>
      <c r="VDQ90"/>
      <c r="VDR90"/>
      <c r="VDS90"/>
      <c r="VDT90"/>
      <c r="VDU90"/>
      <c r="VDV90"/>
      <c r="VDW90"/>
      <c r="VDX90"/>
      <c r="VDY90"/>
      <c r="VDZ90"/>
      <c r="VEA90"/>
      <c r="VEB90"/>
      <c r="VEC90"/>
      <c r="VED90"/>
      <c r="VEE90"/>
      <c r="VEF90"/>
      <c r="VEG90"/>
      <c r="VEH90"/>
      <c r="VEI90"/>
      <c r="VEJ90"/>
      <c r="VEK90"/>
      <c r="VEL90"/>
      <c r="VEM90"/>
      <c r="VEN90"/>
      <c r="VEO90"/>
      <c r="VEP90"/>
      <c r="VEQ90"/>
      <c r="VER90"/>
      <c r="VES90"/>
      <c r="VET90"/>
      <c r="VEU90"/>
      <c r="VEV90"/>
      <c r="VEW90"/>
      <c r="VEX90"/>
      <c r="VEY90"/>
      <c r="VEZ90"/>
      <c r="VFA90"/>
      <c r="VFB90"/>
      <c r="VFC90"/>
      <c r="VFD90"/>
      <c r="VFE90"/>
      <c r="VFF90"/>
      <c r="VFG90"/>
      <c r="VFH90"/>
      <c r="VFI90"/>
      <c r="VFJ90"/>
      <c r="VFK90"/>
      <c r="VFL90"/>
      <c r="VFM90"/>
      <c r="VFN90"/>
      <c r="VFO90"/>
      <c r="VFP90"/>
      <c r="VFQ90"/>
      <c r="VFR90"/>
      <c r="VFS90"/>
      <c r="VFT90"/>
      <c r="VFU90"/>
      <c r="VFV90"/>
      <c r="VFW90"/>
      <c r="VFX90"/>
      <c r="VFY90"/>
      <c r="VFZ90"/>
      <c r="VGA90"/>
      <c r="VGB90"/>
      <c r="VGC90"/>
      <c r="VGD90"/>
      <c r="VGE90"/>
      <c r="VGF90"/>
      <c r="VGG90"/>
      <c r="VGH90"/>
      <c r="VGI90"/>
      <c r="VGJ90"/>
      <c r="VGK90"/>
      <c r="VGL90"/>
      <c r="VGM90"/>
      <c r="VGN90"/>
      <c r="VGO90"/>
      <c r="VGP90"/>
      <c r="VGQ90"/>
      <c r="VGR90"/>
      <c r="VGS90"/>
      <c r="VGT90"/>
      <c r="VGU90"/>
      <c r="VGV90"/>
      <c r="VGW90"/>
      <c r="VGX90"/>
      <c r="VGY90"/>
      <c r="VGZ90"/>
      <c r="VHA90"/>
      <c r="VHB90"/>
      <c r="VHC90"/>
      <c r="VHD90"/>
      <c r="VHE90"/>
      <c r="VHF90"/>
      <c r="VHG90"/>
      <c r="VHH90"/>
      <c r="VHI90"/>
      <c r="VHJ90"/>
      <c r="VHK90"/>
      <c r="VHL90"/>
      <c r="VHM90"/>
      <c r="VHN90"/>
      <c r="VHO90"/>
      <c r="VHP90"/>
      <c r="VHQ90"/>
      <c r="VHR90"/>
      <c r="VHS90"/>
      <c r="VHT90"/>
      <c r="VHU90"/>
      <c r="VHV90"/>
      <c r="VHW90"/>
      <c r="VHX90"/>
      <c r="VHY90"/>
      <c r="VHZ90"/>
      <c r="VIA90"/>
      <c r="VIB90"/>
      <c r="VIC90"/>
      <c r="VID90"/>
      <c r="VIE90"/>
      <c r="VIF90"/>
      <c r="VIG90"/>
      <c r="VIH90"/>
      <c r="VII90"/>
      <c r="VIJ90"/>
      <c r="VIK90"/>
      <c r="VIL90"/>
      <c r="VIM90"/>
      <c r="VIN90"/>
      <c r="VIO90"/>
      <c r="VIP90"/>
      <c r="VIQ90"/>
      <c r="VIR90"/>
      <c r="VIS90"/>
      <c r="VIT90"/>
      <c r="VIU90"/>
      <c r="VIV90"/>
      <c r="VIW90"/>
      <c r="VIX90"/>
      <c r="VIY90"/>
      <c r="VIZ90"/>
      <c r="VJA90"/>
      <c r="VJB90"/>
      <c r="VJC90"/>
      <c r="VJD90"/>
      <c r="VJE90"/>
      <c r="VJF90"/>
      <c r="VJG90"/>
      <c r="VJH90"/>
      <c r="VJI90"/>
      <c r="VJJ90"/>
      <c r="VJK90"/>
      <c r="VJL90"/>
      <c r="VJM90"/>
      <c r="VJN90"/>
      <c r="VJO90"/>
      <c r="VJP90"/>
      <c r="VJQ90"/>
      <c r="VJR90"/>
      <c r="VJS90"/>
      <c r="VJT90"/>
      <c r="VJU90"/>
      <c r="VJV90"/>
      <c r="VJW90"/>
      <c r="VJX90"/>
      <c r="VJY90"/>
      <c r="VJZ90"/>
      <c r="VKA90"/>
      <c r="VKB90"/>
      <c r="VKC90"/>
      <c r="VKD90"/>
      <c r="VKE90"/>
      <c r="VKF90"/>
      <c r="VKG90"/>
      <c r="VKH90"/>
      <c r="VKI90"/>
      <c r="VKJ90"/>
      <c r="VKK90"/>
      <c r="VKL90"/>
      <c r="VKM90"/>
      <c r="VKN90"/>
      <c r="VKO90"/>
      <c r="VKP90"/>
      <c r="VKQ90"/>
      <c r="VKR90"/>
      <c r="VKS90"/>
      <c r="VKT90"/>
      <c r="VKU90"/>
      <c r="VKV90"/>
      <c r="VKW90"/>
      <c r="VKX90"/>
      <c r="VKY90"/>
      <c r="VKZ90"/>
      <c r="VLA90"/>
      <c r="VLB90"/>
      <c r="VLC90"/>
      <c r="VLD90"/>
      <c r="VLE90"/>
      <c r="VLF90"/>
      <c r="VLG90"/>
      <c r="VLH90"/>
      <c r="VLI90"/>
      <c r="VLJ90"/>
      <c r="VLK90"/>
      <c r="VLL90"/>
      <c r="VLM90"/>
      <c r="VLN90"/>
      <c r="VLO90"/>
      <c r="VLP90"/>
      <c r="VLQ90"/>
      <c r="VLR90"/>
      <c r="VLS90"/>
      <c r="VLT90"/>
      <c r="VLU90"/>
      <c r="VLV90"/>
      <c r="VLW90"/>
      <c r="VLX90"/>
      <c r="VLY90"/>
      <c r="VLZ90"/>
      <c r="VMA90"/>
      <c r="VMB90"/>
      <c r="VMC90"/>
      <c r="VMD90"/>
      <c r="VME90"/>
      <c r="VMF90"/>
      <c r="VMG90"/>
      <c r="VMH90"/>
      <c r="VMI90"/>
      <c r="VMJ90"/>
      <c r="VMK90"/>
      <c r="VML90"/>
      <c r="VMM90"/>
      <c r="VMN90"/>
      <c r="VMO90"/>
      <c r="VMP90"/>
      <c r="VMQ90"/>
      <c r="VMR90"/>
      <c r="VMS90"/>
      <c r="VMT90"/>
      <c r="VMU90"/>
      <c r="VMV90"/>
      <c r="VMW90"/>
      <c r="VMX90"/>
      <c r="VMY90"/>
      <c r="VMZ90"/>
      <c r="VNA90"/>
      <c r="VNB90"/>
      <c r="VNC90"/>
      <c r="VND90"/>
      <c r="VNE90"/>
      <c r="VNF90"/>
      <c r="VNG90"/>
      <c r="VNH90"/>
      <c r="VNI90"/>
      <c r="VNJ90"/>
      <c r="VNK90"/>
      <c r="VNL90"/>
      <c r="VNM90"/>
      <c r="VNN90"/>
      <c r="VNO90"/>
      <c r="VNP90"/>
      <c r="VNQ90"/>
      <c r="VNR90"/>
      <c r="VNS90"/>
      <c r="VNT90"/>
      <c r="VNU90"/>
      <c r="VNV90"/>
      <c r="VNW90"/>
      <c r="VNX90"/>
      <c r="VNY90"/>
      <c r="VNZ90"/>
      <c r="VOA90"/>
      <c r="VOB90"/>
      <c r="VOC90"/>
      <c r="VOD90"/>
      <c r="VOE90"/>
      <c r="VOF90"/>
      <c r="VOG90"/>
      <c r="VOH90"/>
      <c r="VOI90"/>
      <c r="VOJ90"/>
      <c r="VOK90"/>
      <c r="VOL90"/>
      <c r="VOM90"/>
      <c r="VON90"/>
      <c r="VOO90"/>
      <c r="VOP90"/>
      <c r="VOQ90"/>
      <c r="VOR90"/>
      <c r="VOS90"/>
      <c r="VOT90"/>
      <c r="VOU90"/>
      <c r="VOV90"/>
      <c r="VOW90"/>
      <c r="VOX90"/>
      <c r="VOY90"/>
      <c r="VOZ90"/>
      <c r="VPA90"/>
      <c r="VPB90"/>
      <c r="VPC90"/>
      <c r="VPD90"/>
      <c r="VPE90"/>
      <c r="VPF90"/>
      <c r="VPG90"/>
      <c r="VPH90"/>
      <c r="VPI90"/>
      <c r="VPJ90"/>
      <c r="VPK90"/>
      <c r="VPL90"/>
      <c r="VPM90"/>
      <c r="VPN90"/>
      <c r="VPO90"/>
      <c r="VPP90"/>
      <c r="VPQ90"/>
      <c r="VPR90"/>
      <c r="VPS90"/>
      <c r="VPT90"/>
      <c r="VPU90"/>
      <c r="VPV90"/>
      <c r="VPW90"/>
      <c r="VPX90"/>
      <c r="VPY90"/>
      <c r="VPZ90"/>
      <c r="VQA90"/>
      <c r="VQB90"/>
      <c r="VQC90"/>
      <c r="VQD90"/>
      <c r="VQE90"/>
      <c r="VQF90"/>
      <c r="VQG90"/>
      <c r="VQH90"/>
      <c r="VQI90"/>
      <c r="VQJ90"/>
      <c r="VQK90"/>
      <c r="VQL90"/>
      <c r="VQM90"/>
      <c r="VQN90"/>
      <c r="VQO90"/>
      <c r="VQP90"/>
      <c r="VQQ90"/>
      <c r="VQR90"/>
      <c r="VQS90"/>
      <c r="VQT90"/>
      <c r="VQU90"/>
      <c r="VQV90"/>
      <c r="VQW90"/>
      <c r="VQX90"/>
      <c r="VQY90"/>
      <c r="VQZ90"/>
      <c r="VRA90"/>
      <c r="VRB90"/>
      <c r="VRC90"/>
      <c r="VRD90"/>
      <c r="VRE90"/>
      <c r="VRF90"/>
      <c r="VRG90"/>
      <c r="VRH90"/>
      <c r="VRI90"/>
      <c r="VRJ90"/>
      <c r="VRK90"/>
      <c r="VRL90"/>
      <c r="VRM90"/>
      <c r="VRN90"/>
      <c r="VRO90"/>
      <c r="VRP90"/>
      <c r="VRQ90"/>
      <c r="VRR90"/>
      <c r="VRS90"/>
      <c r="VRT90"/>
      <c r="VRU90"/>
      <c r="VRV90"/>
      <c r="VRW90"/>
      <c r="VRX90"/>
      <c r="VRY90"/>
      <c r="VRZ90"/>
      <c r="VSA90"/>
      <c r="VSB90"/>
      <c r="VSC90"/>
      <c r="VSD90"/>
      <c r="VSE90"/>
      <c r="VSF90"/>
      <c r="VSG90"/>
      <c r="VSH90"/>
      <c r="VSI90"/>
      <c r="VSJ90"/>
      <c r="VSK90"/>
      <c r="VSL90"/>
      <c r="VSM90"/>
      <c r="VSN90"/>
      <c r="VSO90"/>
      <c r="VSP90"/>
      <c r="VSQ90"/>
      <c r="VSR90"/>
      <c r="VSS90"/>
      <c r="VST90"/>
      <c r="VSU90"/>
      <c r="VSV90"/>
      <c r="VSW90"/>
      <c r="VSX90"/>
      <c r="VSY90"/>
      <c r="VSZ90"/>
      <c r="VTA90"/>
      <c r="VTB90"/>
      <c r="VTC90"/>
      <c r="VTD90"/>
      <c r="VTE90"/>
      <c r="VTF90"/>
      <c r="VTG90"/>
      <c r="VTH90"/>
      <c r="VTI90"/>
      <c r="VTJ90"/>
      <c r="VTK90"/>
      <c r="VTL90"/>
      <c r="VTM90"/>
      <c r="VTN90"/>
      <c r="VTO90"/>
      <c r="VTP90"/>
      <c r="VTQ90"/>
      <c r="VTR90"/>
      <c r="VTS90"/>
      <c r="VTT90"/>
      <c r="VTU90"/>
      <c r="VTV90"/>
      <c r="VTW90"/>
      <c r="VTX90"/>
      <c r="VTY90"/>
      <c r="VTZ90"/>
      <c r="VUA90"/>
      <c r="VUB90"/>
      <c r="VUC90"/>
      <c r="VUD90"/>
      <c r="VUE90"/>
      <c r="VUF90"/>
      <c r="VUG90"/>
      <c r="VUH90"/>
      <c r="VUI90"/>
      <c r="VUJ90"/>
      <c r="VUK90"/>
      <c r="VUL90"/>
      <c r="VUM90"/>
      <c r="VUN90"/>
      <c r="VUO90"/>
      <c r="VUP90"/>
      <c r="VUQ90"/>
      <c r="VUR90"/>
      <c r="VUS90"/>
      <c r="VUT90"/>
      <c r="VUU90"/>
      <c r="VUV90"/>
      <c r="VUW90"/>
      <c r="VUX90"/>
      <c r="VUY90"/>
      <c r="VUZ90"/>
      <c r="VVA90"/>
      <c r="VVB90"/>
      <c r="VVC90"/>
      <c r="VVD90"/>
      <c r="VVE90"/>
      <c r="VVF90"/>
      <c r="VVG90"/>
      <c r="VVH90"/>
      <c r="VVI90"/>
      <c r="VVJ90"/>
      <c r="VVK90"/>
      <c r="VVL90"/>
      <c r="VVM90"/>
      <c r="VVN90"/>
      <c r="VVO90"/>
      <c r="VVP90"/>
      <c r="VVQ90"/>
      <c r="VVR90"/>
      <c r="VVS90"/>
      <c r="VVT90"/>
      <c r="VVU90"/>
      <c r="VVV90"/>
      <c r="VVW90"/>
      <c r="VVX90"/>
      <c r="VVY90"/>
      <c r="VVZ90"/>
      <c r="VWA90"/>
      <c r="VWB90"/>
      <c r="VWC90"/>
      <c r="VWD90"/>
      <c r="VWE90"/>
      <c r="VWF90"/>
      <c r="VWG90"/>
      <c r="VWH90"/>
      <c r="VWI90"/>
      <c r="VWJ90"/>
      <c r="VWK90"/>
      <c r="VWL90"/>
      <c r="VWM90"/>
      <c r="VWN90"/>
      <c r="VWO90"/>
      <c r="VWP90"/>
      <c r="VWQ90"/>
      <c r="VWR90"/>
      <c r="VWS90"/>
      <c r="VWT90"/>
      <c r="VWU90"/>
      <c r="VWV90"/>
      <c r="VWW90"/>
      <c r="VWX90"/>
      <c r="VWY90"/>
      <c r="VWZ90"/>
      <c r="VXA90"/>
      <c r="VXB90"/>
      <c r="VXC90"/>
      <c r="VXD90"/>
      <c r="VXE90"/>
      <c r="VXF90"/>
      <c r="VXG90"/>
      <c r="VXH90"/>
      <c r="VXI90"/>
      <c r="VXJ90"/>
      <c r="VXK90"/>
      <c r="VXL90"/>
      <c r="VXM90"/>
      <c r="VXN90"/>
      <c r="VXO90"/>
      <c r="VXP90"/>
      <c r="VXQ90"/>
      <c r="VXR90"/>
      <c r="VXS90"/>
      <c r="VXT90"/>
      <c r="VXU90"/>
      <c r="VXV90"/>
      <c r="VXW90"/>
      <c r="VXX90"/>
      <c r="VXY90"/>
      <c r="VXZ90"/>
      <c r="VYA90"/>
      <c r="VYB90"/>
      <c r="VYC90"/>
      <c r="VYD90"/>
      <c r="VYE90"/>
      <c r="VYF90"/>
      <c r="VYG90"/>
      <c r="VYH90"/>
      <c r="VYI90"/>
      <c r="VYJ90"/>
      <c r="VYK90"/>
      <c r="VYL90"/>
      <c r="VYM90"/>
      <c r="VYN90"/>
      <c r="VYO90"/>
      <c r="VYP90"/>
      <c r="VYQ90"/>
      <c r="VYR90"/>
      <c r="VYS90"/>
      <c r="VYT90"/>
      <c r="VYU90"/>
      <c r="VYV90"/>
      <c r="VYW90"/>
      <c r="VYX90"/>
      <c r="VYY90"/>
      <c r="VYZ90"/>
      <c r="VZA90"/>
      <c r="VZB90"/>
      <c r="VZC90"/>
      <c r="VZD90"/>
      <c r="VZE90"/>
      <c r="VZF90"/>
      <c r="VZG90"/>
      <c r="VZH90"/>
      <c r="VZI90"/>
      <c r="VZJ90"/>
      <c r="VZK90"/>
      <c r="VZL90"/>
      <c r="VZM90"/>
      <c r="VZN90"/>
      <c r="VZO90"/>
      <c r="VZP90"/>
      <c r="VZQ90"/>
      <c r="VZR90"/>
      <c r="VZS90"/>
      <c r="VZT90"/>
      <c r="VZU90"/>
      <c r="VZV90"/>
      <c r="VZW90"/>
      <c r="VZX90"/>
      <c r="VZY90"/>
      <c r="VZZ90"/>
      <c r="WAA90"/>
      <c r="WAB90"/>
      <c r="WAC90"/>
      <c r="WAD90"/>
      <c r="WAE90"/>
      <c r="WAF90"/>
      <c r="WAG90"/>
      <c r="WAH90"/>
      <c r="WAI90"/>
      <c r="WAJ90"/>
      <c r="WAK90"/>
      <c r="WAL90"/>
      <c r="WAM90"/>
      <c r="WAN90"/>
      <c r="WAO90"/>
      <c r="WAP90"/>
      <c r="WAQ90"/>
      <c r="WAR90"/>
      <c r="WAS90"/>
      <c r="WAT90"/>
      <c r="WAU90"/>
      <c r="WAV90"/>
      <c r="WAW90"/>
      <c r="WAX90"/>
      <c r="WAY90"/>
      <c r="WAZ90"/>
      <c r="WBA90"/>
      <c r="WBB90"/>
      <c r="WBC90"/>
      <c r="WBD90"/>
      <c r="WBE90"/>
      <c r="WBF90"/>
      <c r="WBG90"/>
      <c r="WBH90"/>
      <c r="WBI90"/>
      <c r="WBJ90"/>
      <c r="WBK90"/>
      <c r="WBL90"/>
      <c r="WBM90"/>
      <c r="WBN90"/>
      <c r="WBO90"/>
      <c r="WBP90"/>
      <c r="WBQ90"/>
      <c r="WBR90"/>
      <c r="WBS90"/>
      <c r="WBT90"/>
      <c r="WBU90"/>
      <c r="WBV90"/>
      <c r="WBW90"/>
      <c r="WBX90"/>
      <c r="WBY90"/>
      <c r="WBZ90"/>
      <c r="WCA90"/>
      <c r="WCB90"/>
      <c r="WCC90"/>
      <c r="WCD90"/>
      <c r="WCE90"/>
      <c r="WCF90"/>
      <c r="WCG90"/>
      <c r="WCH90"/>
      <c r="WCI90"/>
      <c r="WCJ90"/>
      <c r="WCK90"/>
      <c r="WCL90"/>
      <c r="WCM90"/>
      <c r="WCN90"/>
      <c r="WCO90"/>
      <c r="WCP90"/>
      <c r="WCQ90"/>
      <c r="WCR90"/>
      <c r="WCS90"/>
      <c r="WCT90"/>
      <c r="WCU90"/>
      <c r="WCV90"/>
      <c r="WCW90"/>
      <c r="WCX90"/>
      <c r="WCY90"/>
      <c r="WCZ90"/>
      <c r="WDA90"/>
      <c r="WDB90"/>
      <c r="WDC90"/>
      <c r="WDD90"/>
      <c r="WDE90"/>
      <c r="WDF90"/>
      <c r="WDG90"/>
      <c r="WDH90"/>
      <c r="WDI90"/>
      <c r="WDJ90"/>
      <c r="WDK90"/>
      <c r="WDL90"/>
      <c r="WDM90"/>
      <c r="WDN90"/>
      <c r="WDO90"/>
      <c r="WDP90"/>
      <c r="WDQ90"/>
      <c r="WDR90"/>
      <c r="WDS90"/>
      <c r="WDT90"/>
      <c r="WDU90"/>
      <c r="WDV90"/>
      <c r="WDW90"/>
      <c r="WDX90"/>
      <c r="WDY90"/>
      <c r="WDZ90"/>
      <c r="WEA90"/>
      <c r="WEB90"/>
      <c r="WEC90"/>
      <c r="WED90"/>
      <c r="WEE90"/>
      <c r="WEF90"/>
      <c r="WEG90"/>
      <c r="WEH90"/>
      <c r="WEI90"/>
      <c r="WEJ90"/>
      <c r="WEK90"/>
      <c r="WEL90"/>
      <c r="WEM90"/>
      <c r="WEN90"/>
      <c r="WEO90"/>
      <c r="WEP90"/>
      <c r="WEQ90"/>
      <c r="WER90"/>
      <c r="WES90"/>
      <c r="WET90"/>
      <c r="WEU90"/>
      <c r="WEV90"/>
      <c r="WEW90"/>
      <c r="WEX90"/>
      <c r="WEY90"/>
      <c r="WEZ90"/>
      <c r="WFA90"/>
      <c r="WFB90"/>
      <c r="WFC90"/>
      <c r="WFD90"/>
      <c r="WFE90"/>
      <c r="WFF90"/>
      <c r="WFG90"/>
      <c r="WFH90"/>
      <c r="WFI90"/>
      <c r="WFJ90"/>
      <c r="WFK90"/>
      <c r="WFL90"/>
      <c r="WFM90"/>
      <c r="WFN90"/>
      <c r="WFO90"/>
      <c r="WFP90"/>
      <c r="WFQ90"/>
      <c r="WFR90"/>
      <c r="WFS90"/>
      <c r="WFT90"/>
      <c r="WFU90"/>
      <c r="WFV90"/>
      <c r="WFW90"/>
      <c r="WFX90"/>
      <c r="WFY90"/>
      <c r="WFZ90"/>
      <c r="WGA90"/>
      <c r="WGB90"/>
      <c r="WGC90"/>
      <c r="WGD90"/>
      <c r="WGE90"/>
      <c r="WGF90"/>
      <c r="WGG90"/>
      <c r="WGH90"/>
      <c r="WGI90"/>
      <c r="WGJ90"/>
      <c r="WGK90"/>
      <c r="WGL90"/>
      <c r="WGM90"/>
      <c r="WGN90"/>
      <c r="WGO90"/>
      <c r="WGP90"/>
      <c r="WGQ90"/>
      <c r="WGR90"/>
      <c r="WGS90"/>
      <c r="WGT90"/>
      <c r="WGU90"/>
      <c r="WGV90"/>
      <c r="WGW90"/>
      <c r="WGX90"/>
      <c r="WGY90"/>
      <c r="WGZ90"/>
      <c r="WHA90"/>
      <c r="WHB90"/>
      <c r="WHC90"/>
      <c r="WHD90"/>
      <c r="WHE90"/>
      <c r="WHF90"/>
      <c r="WHG90"/>
      <c r="WHH90"/>
      <c r="WHI90"/>
      <c r="WHJ90"/>
      <c r="WHK90"/>
      <c r="WHL90"/>
      <c r="WHM90"/>
      <c r="WHN90"/>
      <c r="WHO90"/>
      <c r="WHP90"/>
      <c r="WHQ90"/>
      <c r="WHR90"/>
      <c r="WHS90"/>
      <c r="WHT90"/>
      <c r="WHU90"/>
      <c r="WHV90"/>
      <c r="WHW90"/>
      <c r="WHX90"/>
      <c r="WHY90"/>
      <c r="WHZ90"/>
      <c r="WIA90"/>
      <c r="WIB90"/>
      <c r="WIC90"/>
      <c r="WID90"/>
      <c r="WIE90"/>
      <c r="WIF90"/>
      <c r="WIG90"/>
      <c r="WIH90"/>
      <c r="WII90"/>
      <c r="WIJ90"/>
      <c r="WIK90"/>
      <c r="WIL90"/>
      <c r="WIM90"/>
      <c r="WIN90"/>
      <c r="WIO90"/>
      <c r="WIP90"/>
      <c r="WIQ90"/>
      <c r="WIR90"/>
      <c r="WIS90"/>
      <c r="WIT90"/>
      <c r="WIU90"/>
      <c r="WIV90"/>
      <c r="WIW90"/>
      <c r="WIX90"/>
      <c r="WIY90"/>
      <c r="WIZ90"/>
      <c r="WJA90"/>
      <c r="WJB90"/>
      <c r="WJC90"/>
      <c r="WJD90"/>
      <c r="WJE90"/>
      <c r="WJF90"/>
      <c r="WJG90"/>
      <c r="WJH90"/>
      <c r="WJI90"/>
      <c r="WJJ90"/>
      <c r="WJK90"/>
      <c r="WJL90"/>
      <c r="WJM90"/>
      <c r="WJN90"/>
      <c r="WJO90"/>
      <c r="WJP90"/>
      <c r="WJQ90"/>
      <c r="WJR90"/>
      <c r="WJS90"/>
      <c r="WJT90"/>
      <c r="WJU90"/>
      <c r="WJV90"/>
      <c r="WJW90"/>
      <c r="WJX90"/>
      <c r="WJY90"/>
      <c r="WJZ90"/>
      <c r="WKA90"/>
      <c r="WKB90"/>
      <c r="WKC90"/>
      <c r="WKD90"/>
      <c r="WKE90"/>
      <c r="WKF90"/>
      <c r="WKG90"/>
      <c r="WKH90"/>
      <c r="WKI90"/>
      <c r="WKJ90"/>
      <c r="WKK90"/>
      <c r="WKL90"/>
      <c r="WKM90"/>
      <c r="WKN90"/>
      <c r="WKO90"/>
      <c r="WKP90"/>
      <c r="WKQ90"/>
      <c r="WKR90"/>
      <c r="WKS90"/>
      <c r="WKT90"/>
      <c r="WKU90"/>
      <c r="WKV90"/>
      <c r="WKW90"/>
      <c r="WKX90"/>
      <c r="WKY90"/>
      <c r="WKZ90"/>
      <c r="WLA90"/>
      <c r="WLB90"/>
      <c r="WLC90"/>
      <c r="WLD90"/>
      <c r="WLE90"/>
      <c r="WLF90"/>
      <c r="WLG90"/>
      <c r="WLH90"/>
      <c r="WLI90"/>
      <c r="WLJ90"/>
      <c r="WLK90"/>
      <c r="WLL90"/>
      <c r="WLM90"/>
      <c r="WLN90"/>
      <c r="WLO90"/>
      <c r="WLP90"/>
      <c r="WLQ90"/>
      <c r="WLR90"/>
      <c r="WLS90"/>
      <c r="WLT90"/>
      <c r="WLU90"/>
      <c r="WLV90"/>
      <c r="WLW90"/>
      <c r="WLX90"/>
      <c r="WLY90"/>
      <c r="WLZ90"/>
      <c r="WMA90"/>
      <c r="WMB90"/>
      <c r="WMC90"/>
      <c r="WMD90"/>
      <c r="WME90"/>
      <c r="WMF90"/>
      <c r="WMG90"/>
      <c r="WMH90"/>
      <c r="WMI90"/>
      <c r="WMJ90"/>
      <c r="WMK90"/>
      <c r="WML90"/>
      <c r="WMM90"/>
      <c r="WMN90"/>
      <c r="WMO90"/>
      <c r="WMP90"/>
      <c r="WMQ90"/>
      <c r="WMR90"/>
      <c r="WMS90"/>
      <c r="WMT90"/>
      <c r="WMU90"/>
      <c r="WMV90"/>
      <c r="WMW90"/>
      <c r="WMX90"/>
      <c r="WMY90"/>
      <c r="WMZ90"/>
      <c r="WNA90"/>
      <c r="WNB90"/>
      <c r="WNC90"/>
      <c r="WND90"/>
      <c r="WNE90"/>
      <c r="WNF90"/>
      <c r="WNG90"/>
      <c r="WNH90"/>
      <c r="WNI90"/>
      <c r="WNJ90"/>
      <c r="WNK90"/>
      <c r="WNL90"/>
      <c r="WNM90"/>
      <c r="WNN90"/>
      <c r="WNO90"/>
      <c r="WNP90"/>
      <c r="WNQ90"/>
      <c r="WNR90"/>
      <c r="WNS90"/>
      <c r="WNT90"/>
      <c r="WNU90"/>
      <c r="WNV90"/>
      <c r="WNW90"/>
      <c r="WNX90"/>
      <c r="WNY90"/>
      <c r="WNZ90"/>
      <c r="WOA90"/>
      <c r="WOB90"/>
      <c r="WOC90"/>
      <c r="WOD90"/>
      <c r="WOE90"/>
      <c r="WOF90"/>
      <c r="WOG90"/>
      <c r="WOH90"/>
      <c r="WOI90"/>
      <c r="WOJ90"/>
      <c r="WOK90"/>
      <c r="WOL90"/>
      <c r="WOM90"/>
      <c r="WON90"/>
      <c r="WOO90"/>
      <c r="WOP90"/>
      <c r="WOQ90"/>
      <c r="WOR90"/>
      <c r="WOS90"/>
      <c r="WOT90"/>
      <c r="WOU90"/>
      <c r="WOV90"/>
      <c r="WOW90"/>
      <c r="WOX90"/>
      <c r="WOY90"/>
      <c r="WOZ90"/>
      <c r="WPA90"/>
      <c r="WPB90"/>
      <c r="WPC90"/>
      <c r="WPD90"/>
      <c r="WPE90"/>
      <c r="WPF90"/>
      <c r="WPG90"/>
      <c r="WPH90"/>
      <c r="WPI90"/>
      <c r="WPJ90"/>
      <c r="WPK90"/>
      <c r="WPL90"/>
      <c r="WPM90"/>
      <c r="WPN90"/>
      <c r="WPO90"/>
      <c r="WPP90"/>
      <c r="WPQ90"/>
      <c r="WPR90"/>
      <c r="WPS90"/>
      <c r="WPT90"/>
      <c r="WPU90"/>
      <c r="WPV90"/>
      <c r="WPW90"/>
      <c r="WPX90"/>
      <c r="WPY90"/>
      <c r="WPZ90"/>
      <c r="WQA90"/>
      <c r="WQB90"/>
      <c r="WQC90"/>
      <c r="WQD90"/>
      <c r="WQE90"/>
      <c r="WQF90"/>
      <c r="WQG90"/>
      <c r="WQH90"/>
      <c r="WQI90"/>
      <c r="WQJ90"/>
      <c r="WQK90"/>
      <c r="WQL90"/>
      <c r="WQM90"/>
      <c r="WQN90"/>
      <c r="WQO90"/>
      <c r="WQP90"/>
      <c r="WQQ90"/>
      <c r="WQR90"/>
      <c r="WQS90"/>
      <c r="WQT90"/>
      <c r="WQU90"/>
      <c r="WQV90"/>
      <c r="WQW90"/>
      <c r="WQX90"/>
      <c r="WQY90"/>
      <c r="WQZ90"/>
      <c r="WRA90"/>
      <c r="WRB90"/>
      <c r="WRC90"/>
      <c r="WRD90"/>
      <c r="WRE90"/>
      <c r="WRF90"/>
      <c r="WRG90"/>
      <c r="WRH90"/>
      <c r="WRI90"/>
      <c r="WRJ90"/>
      <c r="WRK90"/>
      <c r="WRL90"/>
      <c r="WRM90"/>
      <c r="WRN90"/>
      <c r="WRO90"/>
      <c r="WRP90"/>
      <c r="WRQ90"/>
      <c r="WRR90"/>
      <c r="WRS90"/>
      <c r="WRT90"/>
      <c r="WRU90"/>
      <c r="WRV90"/>
      <c r="WRW90"/>
      <c r="WRX90"/>
      <c r="WRY90"/>
      <c r="WRZ90"/>
      <c r="WSA90"/>
      <c r="WSB90"/>
      <c r="WSC90"/>
      <c r="WSD90"/>
      <c r="WSE90"/>
      <c r="WSF90"/>
      <c r="WSG90"/>
      <c r="WSH90"/>
      <c r="WSI90"/>
      <c r="WSJ90"/>
      <c r="WSK90"/>
      <c r="WSL90"/>
      <c r="WSM90"/>
      <c r="WSN90"/>
      <c r="WSO90"/>
      <c r="WSP90"/>
      <c r="WSQ90"/>
      <c r="WSR90"/>
      <c r="WSS90"/>
      <c r="WST90"/>
      <c r="WSU90"/>
      <c r="WSV90"/>
      <c r="WSW90"/>
      <c r="WSX90"/>
      <c r="WSY90"/>
      <c r="WSZ90"/>
      <c r="WTA90"/>
      <c r="WTB90"/>
      <c r="WTC90"/>
      <c r="WTD90"/>
      <c r="WTE90"/>
      <c r="WTF90"/>
      <c r="WTG90"/>
      <c r="WTH90"/>
      <c r="WTI90"/>
      <c r="WTJ90"/>
      <c r="WTK90"/>
      <c r="WTL90"/>
      <c r="WTM90"/>
      <c r="WTN90"/>
      <c r="WTO90"/>
      <c r="WTP90"/>
      <c r="WTQ90"/>
      <c r="WTR90"/>
      <c r="WTS90"/>
      <c r="WTT90"/>
      <c r="WTU90"/>
      <c r="WTV90"/>
      <c r="WTW90"/>
      <c r="WTX90"/>
      <c r="WTY90"/>
      <c r="WTZ90"/>
      <c r="WUA90"/>
      <c r="WUB90"/>
      <c r="WUC90"/>
      <c r="WUD90"/>
      <c r="WUE90"/>
      <c r="WUF90"/>
      <c r="WUG90"/>
      <c r="WUH90"/>
      <c r="WUI90"/>
      <c r="WUJ90"/>
      <c r="WUK90"/>
      <c r="WUL90"/>
      <c r="WUM90"/>
      <c r="WUN90"/>
      <c r="WUO90"/>
      <c r="WUP90"/>
      <c r="WUQ90"/>
      <c r="WUR90"/>
      <c r="WUS90"/>
      <c r="WUT90"/>
      <c r="WUU90"/>
      <c r="WUV90"/>
      <c r="WUW90"/>
      <c r="WUX90"/>
      <c r="WUY90"/>
      <c r="WUZ90"/>
      <c r="WVA90"/>
      <c r="WVB90"/>
      <c r="WVC90"/>
      <c r="WVD90"/>
      <c r="WVE90"/>
      <c r="WVF90"/>
      <c r="WVG90"/>
      <c r="WVH90"/>
      <c r="WVI90"/>
      <c r="WVJ90"/>
      <c r="WVK90"/>
      <c r="WVL90"/>
      <c r="WVM90"/>
      <c r="WVN90"/>
      <c r="WVO90"/>
      <c r="WVP90"/>
      <c r="WVQ90"/>
      <c r="WVR90"/>
      <c r="WVS90"/>
      <c r="WVT90"/>
      <c r="WVU90"/>
      <c r="WVV90"/>
      <c r="WVW90"/>
      <c r="WVX90"/>
      <c r="WVY90"/>
      <c r="WVZ90"/>
      <c r="WWA90"/>
      <c r="WWB90"/>
      <c r="WWC90"/>
      <c r="WWD90"/>
      <c r="WWE90"/>
      <c r="WWF90"/>
      <c r="WWG90"/>
      <c r="WWH90"/>
      <c r="WWI90"/>
      <c r="WWJ90"/>
      <c r="WWK90"/>
      <c r="WWL90"/>
      <c r="WWM90"/>
      <c r="WWN90"/>
      <c r="WWO90"/>
      <c r="WWP90"/>
      <c r="WWQ90"/>
      <c r="WWR90"/>
      <c r="WWS90"/>
      <c r="WWT90"/>
      <c r="WWU90"/>
      <c r="WWV90"/>
      <c r="WWW90"/>
      <c r="WWX90"/>
      <c r="WWY90"/>
      <c r="WWZ90"/>
      <c r="WXA90"/>
      <c r="WXB90"/>
      <c r="WXC90"/>
      <c r="WXD90"/>
      <c r="WXE90"/>
      <c r="WXF90"/>
      <c r="WXG90"/>
      <c r="WXH90"/>
      <c r="WXI90"/>
      <c r="WXJ90"/>
      <c r="WXK90"/>
      <c r="WXL90"/>
      <c r="WXM90"/>
      <c r="WXN90"/>
      <c r="WXO90"/>
      <c r="WXP90"/>
      <c r="WXQ90"/>
      <c r="WXR90"/>
      <c r="WXS90"/>
      <c r="WXT90"/>
      <c r="WXU90"/>
      <c r="WXV90"/>
      <c r="WXW90"/>
      <c r="WXX90"/>
      <c r="WXY90"/>
      <c r="WXZ90"/>
      <c r="WYA90"/>
      <c r="WYB90"/>
      <c r="WYC90"/>
      <c r="WYD90"/>
      <c r="WYE90"/>
      <c r="WYF90"/>
      <c r="WYG90"/>
      <c r="WYH90"/>
      <c r="WYI90"/>
      <c r="WYJ90"/>
      <c r="WYK90"/>
      <c r="WYL90"/>
      <c r="WYM90"/>
      <c r="WYN90"/>
      <c r="WYO90"/>
      <c r="WYP90"/>
      <c r="WYQ90"/>
      <c r="WYR90"/>
      <c r="WYS90"/>
      <c r="WYT90"/>
      <c r="WYU90"/>
      <c r="WYV90"/>
      <c r="WYW90"/>
      <c r="WYX90"/>
      <c r="WYY90"/>
      <c r="WYZ90"/>
      <c r="WZA90"/>
      <c r="WZB90"/>
      <c r="WZC90"/>
      <c r="WZD90"/>
      <c r="WZE90"/>
      <c r="WZF90"/>
      <c r="WZG90"/>
      <c r="WZH90"/>
      <c r="WZI90"/>
      <c r="WZJ90"/>
      <c r="WZK90"/>
      <c r="WZL90"/>
      <c r="WZM90"/>
      <c r="WZN90"/>
      <c r="WZO90"/>
      <c r="WZP90"/>
      <c r="WZQ90"/>
      <c r="WZR90"/>
      <c r="WZS90"/>
      <c r="WZT90"/>
      <c r="WZU90"/>
      <c r="WZV90"/>
      <c r="WZW90"/>
      <c r="WZX90"/>
      <c r="WZY90"/>
      <c r="WZZ90"/>
      <c r="XAA90"/>
      <c r="XAB90"/>
      <c r="XAC90"/>
      <c r="XAD90"/>
      <c r="XAE90"/>
      <c r="XAF90"/>
      <c r="XAG90"/>
      <c r="XAH90"/>
      <c r="XAI90"/>
      <c r="XAJ90"/>
      <c r="XAK90"/>
      <c r="XAL90"/>
      <c r="XAM90"/>
      <c r="XAN90"/>
      <c r="XAO90"/>
      <c r="XAP90"/>
      <c r="XAQ90"/>
      <c r="XAR90"/>
      <c r="XAS90"/>
      <c r="XAT90"/>
      <c r="XAU90"/>
      <c r="XAV90"/>
      <c r="XAW90"/>
      <c r="XAX90"/>
      <c r="XAY90"/>
      <c r="XAZ90"/>
      <c r="XBA90"/>
      <c r="XBB90"/>
      <c r="XBC90"/>
      <c r="XBD90"/>
      <c r="XBE90"/>
      <c r="XBF90"/>
      <c r="XBG90"/>
      <c r="XBH90"/>
      <c r="XBI90"/>
      <c r="XBJ90"/>
      <c r="XBK90"/>
      <c r="XBL90"/>
      <c r="XBM90"/>
      <c r="XBN90"/>
      <c r="XBO90"/>
      <c r="XBP90"/>
      <c r="XBQ90"/>
      <c r="XBR90"/>
      <c r="XBS90"/>
      <c r="XBT90"/>
      <c r="XBU90"/>
      <c r="XBV90"/>
      <c r="XBW90"/>
      <c r="XBX90"/>
      <c r="XBY90"/>
      <c r="XBZ90"/>
      <c r="XCA90"/>
      <c r="XCB90"/>
      <c r="XCC90"/>
      <c r="XCD90"/>
      <c r="XCE90"/>
      <c r="XCF90"/>
      <c r="XCG90"/>
      <c r="XCH90"/>
      <c r="XCI90"/>
      <c r="XCJ90"/>
      <c r="XCK90"/>
      <c r="XCL90"/>
      <c r="XCM90"/>
      <c r="XCN90"/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</row>
    <row r="91" s="36" customFormat="1" ht="89" customHeight="1" spans="1:16379">
      <c r="A91" s="54" t="s">
        <v>55</v>
      </c>
      <c r="B91" s="55"/>
      <c r="C91" s="56"/>
      <c r="D91" s="56"/>
      <c r="E91" s="56"/>
      <c r="F91" s="56"/>
      <c r="G91" s="57"/>
      <c r="H91" s="55"/>
      <c r="I91" s="56"/>
      <c r="J91" s="57"/>
      <c r="K91" s="36">
        <v>5643.24652156069</v>
      </c>
      <c r="L91" s="36">
        <v>793891.920653158</v>
      </c>
      <c r="XEV91"/>
      <c r="XEW91"/>
      <c r="XEX91"/>
      <c r="XEY91"/>
    </row>
  </sheetData>
  <mergeCells count="20">
    <mergeCell ref="A1:J1"/>
    <mergeCell ref="A2:B2"/>
    <mergeCell ref="C2:E2"/>
    <mergeCell ref="I2:J2"/>
    <mergeCell ref="A3:B3"/>
    <mergeCell ref="C3:E3"/>
    <mergeCell ref="I3:J3"/>
    <mergeCell ref="A4:B4"/>
    <mergeCell ref="C4:G4"/>
    <mergeCell ref="I4:J4"/>
    <mergeCell ref="E5:G5"/>
    <mergeCell ref="B91:G91"/>
    <mergeCell ref="H91:J91"/>
    <mergeCell ref="A5:A6"/>
    <mergeCell ref="B5:B6"/>
    <mergeCell ref="C5:C6"/>
    <mergeCell ref="D5:D6"/>
    <mergeCell ref="H5:H6"/>
    <mergeCell ref="I5:I6"/>
    <mergeCell ref="J5:J6"/>
  </mergeCells>
  <pageMargins left="0.75" right="0.75" top="1" bottom="1" header="0.511805555555556" footer="0.511805555555556"/>
  <pageSetup paperSize="9" scale="7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0"/>
  <sheetViews>
    <sheetView topLeftCell="A19" workbookViewId="0">
      <selection activeCell="D40" sqref="D40"/>
    </sheetView>
  </sheetViews>
  <sheetFormatPr defaultColWidth="9" defaultRowHeight="13.5"/>
  <cols>
    <col min="1" max="1" width="6.50833333333333" style="36" customWidth="1"/>
    <col min="2" max="2" width="7.66666666666667" style="36" customWidth="1"/>
    <col min="3" max="3" width="5.16666666666667" style="36" customWidth="1"/>
    <col min="4" max="4" width="8.50833333333333" style="36" customWidth="1"/>
    <col min="5" max="5" width="13" style="36" customWidth="1"/>
    <col min="6" max="6" width="9.33333333333333" style="36" customWidth="1"/>
    <col min="7" max="7" width="18.3333333333333" style="36" customWidth="1"/>
    <col min="8" max="8" width="16" style="36" customWidth="1"/>
    <col min="9" max="10" width="15.8333333333333" style="36" customWidth="1"/>
    <col min="11" max="12" width="9" style="36" hidden="1" customWidth="1"/>
    <col min="13" max="16375" width="9" style="36"/>
  </cols>
  <sheetData>
    <row r="1" s="36" customFormat="1" ht="22" customHeight="1" spans="1:16379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XEV1"/>
      <c r="XEW1"/>
      <c r="XEX1"/>
      <c r="XEY1"/>
    </row>
    <row r="2" s="36" customFormat="1" ht="22" customHeight="1" spans="1:16379">
      <c r="A2" s="13" t="s">
        <v>29</v>
      </c>
      <c r="B2" s="13"/>
      <c r="C2" s="3" t="s">
        <v>30</v>
      </c>
      <c r="D2" s="3"/>
      <c r="E2" s="3"/>
      <c r="F2" s="13" t="s">
        <v>31</v>
      </c>
      <c r="G2" s="3" t="s">
        <v>32</v>
      </c>
      <c r="H2" s="13" t="s">
        <v>33</v>
      </c>
      <c r="I2" s="14" t="s">
        <v>34</v>
      </c>
      <c r="J2" s="14"/>
      <c r="XEV2"/>
      <c r="XEW2"/>
      <c r="XEX2"/>
      <c r="XEY2"/>
    </row>
    <row r="3" s="36" customFormat="1" ht="22" customHeight="1" spans="1:16379">
      <c r="A3" s="13" t="s">
        <v>35</v>
      </c>
      <c r="B3" s="13"/>
      <c r="C3" s="14" t="s">
        <v>63</v>
      </c>
      <c r="D3" s="14"/>
      <c r="E3" s="14"/>
      <c r="F3" s="13" t="s">
        <v>37</v>
      </c>
      <c r="G3" s="14" t="s">
        <v>64</v>
      </c>
      <c r="H3" s="13" t="s">
        <v>39</v>
      </c>
      <c r="I3" s="14" t="s">
        <v>65</v>
      </c>
      <c r="J3" s="14"/>
      <c r="XEV3"/>
      <c r="XEW3"/>
      <c r="XEX3"/>
      <c r="XEY3"/>
    </row>
    <row r="4" s="36" customFormat="1" ht="22" customHeight="1" spans="1:16379">
      <c r="A4" s="13" t="s">
        <v>41</v>
      </c>
      <c r="B4" s="13"/>
      <c r="C4" s="14" t="s">
        <v>42</v>
      </c>
      <c r="D4" s="14"/>
      <c r="E4" s="14"/>
      <c r="F4" s="14"/>
      <c r="G4" s="14"/>
      <c r="H4" s="13" t="s">
        <v>43</v>
      </c>
      <c r="I4" s="14" t="s">
        <v>44</v>
      </c>
      <c r="J4" s="14"/>
      <c r="XEV4"/>
      <c r="XEW4"/>
      <c r="XEX4"/>
      <c r="XEY4"/>
    </row>
    <row r="5" s="36" customFormat="1" ht="22" customHeight="1" spans="1:16379">
      <c r="A5" s="13" t="s">
        <v>45</v>
      </c>
      <c r="B5" s="13" t="s">
        <v>3</v>
      </c>
      <c r="C5" s="13" t="s">
        <v>46</v>
      </c>
      <c r="D5" s="13" t="s">
        <v>4</v>
      </c>
      <c r="E5" s="13" t="s">
        <v>47</v>
      </c>
      <c r="F5" s="13"/>
      <c r="G5" s="13"/>
      <c r="H5" s="13" t="s">
        <v>48</v>
      </c>
      <c r="I5" s="13" t="s">
        <v>49</v>
      </c>
      <c r="J5" s="13" t="s">
        <v>50</v>
      </c>
      <c r="XEV5"/>
      <c r="XEW5"/>
      <c r="XEX5"/>
      <c r="XEY5"/>
    </row>
    <row r="6" s="36" customFormat="1" ht="22" customHeight="1" spans="1:16379">
      <c r="A6" s="13"/>
      <c r="B6" s="13"/>
      <c r="C6" s="13"/>
      <c r="D6" s="13"/>
      <c r="E6" s="13" t="s">
        <v>51</v>
      </c>
      <c r="F6" s="13" t="s">
        <v>52</v>
      </c>
      <c r="G6" s="13" t="s">
        <v>53</v>
      </c>
      <c r="H6" s="13"/>
      <c r="I6" s="13"/>
      <c r="J6" s="13"/>
      <c r="XEV6"/>
      <c r="XEW6"/>
      <c r="XEX6"/>
      <c r="XEY6"/>
    </row>
    <row r="7" s="48" customFormat="1" ht="20.25" customHeight="1" spans="1:10">
      <c r="A7" s="41" t="s">
        <v>66</v>
      </c>
      <c r="B7" s="41"/>
      <c r="C7" s="41" t="s">
        <v>61</v>
      </c>
      <c r="D7" s="41" t="s">
        <v>67</v>
      </c>
      <c r="E7" s="41">
        <v>232.205</v>
      </c>
      <c r="F7" s="41">
        <v>19.15</v>
      </c>
      <c r="G7" s="41">
        <v>251.36</v>
      </c>
      <c r="H7" s="49" t="s">
        <v>62</v>
      </c>
      <c r="I7" s="41"/>
      <c r="J7" s="41">
        <f t="shared" ref="J7:J11" si="0">I7*G7</f>
        <v>0</v>
      </c>
    </row>
    <row r="8" s="48" customFormat="1" ht="20.25" customHeight="1" spans="1:10">
      <c r="A8" s="41" t="s">
        <v>66</v>
      </c>
      <c r="B8" s="41"/>
      <c r="C8" s="41" t="s">
        <v>61</v>
      </c>
      <c r="D8" s="41" t="s">
        <v>68</v>
      </c>
      <c r="E8" s="41">
        <v>32.15</v>
      </c>
      <c r="F8" s="41">
        <v>2.651</v>
      </c>
      <c r="G8" s="41">
        <v>34.8</v>
      </c>
      <c r="H8" s="49" t="s">
        <v>62</v>
      </c>
      <c r="I8" s="41"/>
      <c r="J8" s="41">
        <f t="shared" si="0"/>
        <v>0</v>
      </c>
    </row>
    <row r="9" s="48" customFormat="1" ht="20.25" customHeight="1" spans="1:10">
      <c r="A9" s="41" t="s">
        <v>66</v>
      </c>
      <c r="B9" s="41"/>
      <c r="C9" s="41" t="s">
        <v>61</v>
      </c>
      <c r="D9" s="41" t="s">
        <v>69</v>
      </c>
      <c r="E9" s="41">
        <v>7.455</v>
      </c>
      <c r="F9" s="41">
        <v>0.615</v>
      </c>
      <c r="G9" s="41">
        <v>8.07</v>
      </c>
      <c r="H9" s="49" t="s">
        <v>62</v>
      </c>
      <c r="I9" s="41"/>
      <c r="J9" s="41"/>
    </row>
    <row r="10" s="48" customFormat="1" ht="20.25" customHeight="1" spans="1:10">
      <c r="A10" s="41" t="s">
        <v>66</v>
      </c>
      <c r="B10" s="41"/>
      <c r="C10" s="41" t="s">
        <v>61</v>
      </c>
      <c r="D10" s="41" t="s">
        <v>70</v>
      </c>
      <c r="E10" s="41">
        <v>239.06</v>
      </c>
      <c r="F10" s="41">
        <v>19.715</v>
      </c>
      <c r="G10" s="41">
        <v>258.78</v>
      </c>
      <c r="H10" s="49" t="s">
        <v>62</v>
      </c>
      <c r="I10" s="41"/>
      <c r="J10" s="41">
        <f t="shared" si="0"/>
        <v>0</v>
      </c>
    </row>
    <row r="11" s="36" customFormat="1" spans="1:16379">
      <c r="A11" s="14">
        <v>8</v>
      </c>
      <c r="B11" s="14">
        <v>1</v>
      </c>
      <c r="C11" s="14">
        <v>2</v>
      </c>
      <c r="D11" s="14">
        <v>201</v>
      </c>
      <c r="E11" s="50">
        <v>147.972</v>
      </c>
      <c r="F11" s="51">
        <v>36.59</v>
      </c>
      <c r="G11" s="33">
        <v>184.56</v>
      </c>
      <c r="H11" s="14" t="s">
        <v>54</v>
      </c>
      <c r="I11" s="14">
        <v>6836</v>
      </c>
      <c r="J11" s="42">
        <f t="shared" si="0"/>
        <v>1261652.16</v>
      </c>
      <c r="K11" s="36">
        <v>5545.46866951527</v>
      </c>
      <c r="L11" s="36">
        <v>661408.048213087</v>
      </c>
      <c r="XEV11"/>
      <c r="XEW11"/>
      <c r="XEX11"/>
      <c r="XEY11"/>
    </row>
    <row r="12" s="36" customFormat="1" spans="1:16379">
      <c r="A12" s="14">
        <v>8</v>
      </c>
      <c r="B12" s="14">
        <v>1</v>
      </c>
      <c r="C12" s="14">
        <v>3</v>
      </c>
      <c r="D12" s="14">
        <v>301</v>
      </c>
      <c r="E12" s="52">
        <v>148.212</v>
      </c>
      <c r="F12" s="52">
        <v>36.65</v>
      </c>
      <c r="G12" s="33">
        <v>184.86</v>
      </c>
      <c r="H12" s="14" t="s">
        <v>54</v>
      </c>
      <c r="I12" s="14">
        <v>6876</v>
      </c>
      <c r="J12" s="42">
        <f t="shared" ref="J12:J48" si="1">I12*G12</f>
        <v>1271097.36</v>
      </c>
      <c r="K12" s="36">
        <v>5442.19712213589</v>
      </c>
      <c r="L12" s="36">
        <v>765608.291142077</v>
      </c>
      <c r="XEV12"/>
      <c r="XEW12"/>
      <c r="XEX12"/>
      <c r="XEY12"/>
    </row>
    <row r="13" s="36" customFormat="1" spans="1:16379">
      <c r="A13" s="14">
        <v>8</v>
      </c>
      <c r="B13" s="14">
        <v>1</v>
      </c>
      <c r="C13" s="14">
        <v>4</v>
      </c>
      <c r="D13" s="14">
        <v>401</v>
      </c>
      <c r="E13" s="52">
        <v>147.972</v>
      </c>
      <c r="F13" s="52">
        <v>36.59</v>
      </c>
      <c r="G13" s="33">
        <v>184.56</v>
      </c>
      <c r="H13" s="14" t="s">
        <v>54</v>
      </c>
      <c r="I13" s="14">
        <v>6896</v>
      </c>
      <c r="J13" s="42">
        <f t="shared" si="1"/>
        <v>1272725.76</v>
      </c>
      <c r="K13" s="36">
        <v>5463.22998238341</v>
      </c>
      <c r="L13" s="36">
        <v>768567.193921698</v>
      </c>
      <c r="XEV13"/>
      <c r="XEW13"/>
      <c r="XEX13"/>
      <c r="XEY13"/>
    </row>
    <row r="14" s="36" customFormat="1" spans="1:16379">
      <c r="A14" s="14">
        <v>8</v>
      </c>
      <c r="B14" s="14">
        <v>1</v>
      </c>
      <c r="C14" s="14">
        <v>5</v>
      </c>
      <c r="D14" s="14">
        <v>501</v>
      </c>
      <c r="E14" s="52">
        <v>148.212</v>
      </c>
      <c r="F14" s="52">
        <v>36.65</v>
      </c>
      <c r="G14" s="33">
        <v>184.86</v>
      </c>
      <c r="H14" s="14" t="s">
        <v>54</v>
      </c>
      <c r="I14" s="14">
        <v>6916</v>
      </c>
      <c r="J14" s="42">
        <f t="shared" si="1"/>
        <v>1278491.76</v>
      </c>
      <c r="K14" s="36">
        <v>5379.09854139334</v>
      </c>
      <c r="L14" s="36">
        <v>756731.582803215</v>
      </c>
      <c r="XEV14"/>
      <c r="XEW14"/>
      <c r="XEX14"/>
      <c r="XEY14"/>
    </row>
    <row r="15" s="36" customFormat="1" spans="1:16379">
      <c r="A15" s="14">
        <v>8</v>
      </c>
      <c r="B15" s="14">
        <v>1</v>
      </c>
      <c r="C15" s="14">
        <v>6</v>
      </c>
      <c r="D15" s="14">
        <v>601</v>
      </c>
      <c r="E15" s="52">
        <v>147.972</v>
      </c>
      <c r="F15" s="52">
        <v>36.59</v>
      </c>
      <c r="G15" s="33">
        <v>184.56</v>
      </c>
      <c r="H15" s="14" t="s">
        <v>54</v>
      </c>
      <c r="I15" s="14">
        <v>6936</v>
      </c>
      <c r="J15" s="42">
        <f t="shared" si="1"/>
        <v>1280108.16</v>
      </c>
      <c r="K15" s="36">
        <v>5484.26284263093</v>
      </c>
      <c r="L15" s="36">
        <v>771526.096701319</v>
      </c>
      <c r="XEV15"/>
      <c r="XEW15"/>
      <c r="XEX15"/>
      <c r="XEY15"/>
    </row>
    <row r="16" s="36" customFormat="1" spans="1:16379">
      <c r="A16" s="14">
        <v>8</v>
      </c>
      <c r="B16" s="14">
        <v>1</v>
      </c>
      <c r="C16" s="14">
        <v>7</v>
      </c>
      <c r="D16" s="14">
        <v>701</v>
      </c>
      <c r="E16" s="52">
        <v>148.212</v>
      </c>
      <c r="F16" s="52">
        <v>36.65</v>
      </c>
      <c r="G16" s="33">
        <v>184.86</v>
      </c>
      <c r="H16" s="14" t="s">
        <v>54</v>
      </c>
      <c r="I16" s="14">
        <v>6996</v>
      </c>
      <c r="J16" s="42">
        <f t="shared" si="1"/>
        <v>1293280.56</v>
      </c>
      <c r="K16" s="36">
        <v>5526.32856312596</v>
      </c>
      <c r="L16" s="36">
        <v>777443.902260561</v>
      </c>
      <c r="XEV16"/>
      <c r="XEW16"/>
      <c r="XEX16"/>
      <c r="XEY16"/>
    </row>
    <row r="17" s="36" customFormat="1" spans="1:16379">
      <c r="A17" s="14">
        <v>8</v>
      </c>
      <c r="B17" s="14">
        <v>1</v>
      </c>
      <c r="C17" s="14">
        <v>8</v>
      </c>
      <c r="D17" s="14">
        <v>801</v>
      </c>
      <c r="E17" s="52">
        <v>147.972</v>
      </c>
      <c r="F17" s="52">
        <v>36.59</v>
      </c>
      <c r="G17" s="33">
        <v>184.56</v>
      </c>
      <c r="H17" s="14" t="s">
        <v>54</v>
      </c>
      <c r="I17" s="14">
        <v>7036</v>
      </c>
      <c r="J17" s="42">
        <f t="shared" si="1"/>
        <v>1298564.16</v>
      </c>
      <c r="K17" s="36">
        <v>5547.36142337348</v>
      </c>
      <c r="L17" s="36">
        <v>780402.805040181</v>
      </c>
      <c r="XEV17"/>
      <c r="XEW17"/>
      <c r="XEX17"/>
      <c r="XEY17"/>
    </row>
    <row r="18" s="36" customFormat="1" spans="1:16379">
      <c r="A18" s="14">
        <v>8</v>
      </c>
      <c r="B18" s="14">
        <v>1</v>
      </c>
      <c r="C18" s="14">
        <v>9</v>
      </c>
      <c r="D18" s="14">
        <v>901</v>
      </c>
      <c r="E18" s="52">
        <v>148.212</v>
      </c>
      <c r="F18" s="52">
        <v>36.65</v>
      </c>
      <c r="G18" s="33">
        <v>184.86</v>
      </c>
      <c r="H18" s="14" t="s">
        <v>54</v>
      </c>
      <c r="I18" s="14">
        <v>7096</v>
      </c>
      <c r="J18" s="42">
        <f t="shared" si="1"/>
        <v>1311766.56</v>
      </c>
      <c r="K18" s="36">
        <v>5568.394283621</v>
      </c>
      <c r="L18" s="36">
        <v>783361.707819802</v>
      </c>
      <c r="XEV18"/>
      <c r="XEW18"/>
      <c r="XEX18"/>
      <c r="XEY18"/>
    </row>
    <row r="19" s="36" customFormat="1" spans="1:16379">
      <c r="A19" s="14">
        <v>8</v>
      </c>
      <c r="B19" s="14">
        <v>1</v>
      </c>
      <c r="C19" s="14">
        <v>10</v>
      </c>
      <c r="D19" s="14">
        <v>1001</v>
      </c>
      <c r="E19" s="52">
        <v>210.5</v>
      </c>
      <c r="F19" s="52">
        <v>52.052</v>
      </c>
      <c r="G19" s="33">
        <v>262.55</v>
      </c>
      <c r="H19" s="14" t="s">
        <v>54</v>
      </c>
      <c r="I19" s="14">
        <v>7248</v>
      </c>
      <c r="J19" s="42">
        <f t="shared" si="1"/>
        <v>1902962.4</v>
      </c>
      <c r="K19" s="36">
        <v>5610.46000411603</v>
      </c>
      <c r="L19" s="36">
        <v>789279.513379044</v>
      </c>
      <c r="XEV19"/>
      <c r="XEW19"/>
      <c r="XEX19"/>
      <c r="XEY19"/>
    </row>
    <row r="20" s="36" customFormat="1" spans="1:16379">
      <c r="A20" s="14">
        <v>8</v>
      </c>
      <c r="B20" s="14">
        <v>1</v>
      </c>
      <c r="C20" s="14">
        <v>2</v>
      </c>
      <c r="D20" s="14">
        <v>202</v>
      </c>
      <c r="E20" s="52">
        <v>114.396</v>
      </c>
      <c r="F20" s="52">
        <v>28.288</v>
      </c>
      <c r="G20" s="33">
        <v>142.68</v>
      </c>
      <c r="H20" s="14" t="s">
        <v>54</v>
      </c>
      <c r="I20" s="14">
        <v>6576</v>
      </c>
      <c r="J20" s="42">
        <f t="shared" si="1"/>
        <v>938263.68</v>
      </c>
      <c r="K20" s="36">
        <v>5652.52572461107</v>
      </c>
      <c r="L20" s="36">
        <v>795197.318938285</v>
      </c>
      <c r="XEV20"/>
      <c r="XEW20"/>
      <c r="XEX20"/>
      <c r="XEY20"/>
    </row>
    <row r="21" s="36" customFormat="1" spans="1:16379">
      <c r="A21" s="14">
        <v>8</v>
      </c>
      <c r="B21" s="14">
        <v>1</v>
      </c>
      <c r="C21" s="14">
        <v>3</v>
      </c>
      <c r="D21" s="14">
        <v>302</v>
      </c>
      <c r="E21" s="52">
        <v>114.396</v>
      </c>
      <c r="F21" s="52">
        <v>28.288</v>
      </c>
      <c r="G21" s="33">
        <v>142.68</v>
      </c>
      <c r="H21" s="14" t="s">
        <v>54</v>
      </c>
      <c r="I21" s="14">
        <v>6616</v>
      </c>
      <c r="J21" s="42">
        <f t="shared" si="1"/>
        <v>943970.88</v>
      </c>
      <c r="K21" s="36">
        <v>5673.55858485859</v>
      </c>
      <c r="L21" s="36">
        <v>798156.221717906</v>
      </c>
      <c r="XEV21"/>
      <c r="XEW21"/>
      <c r="XEX21"/>
      <c r="XEY21"/>
    </row>
    <row r="22" s="36" customFormat="1" spans="1:16379">
      <c r="A22" s="14">
        <v>8</v>
      </c>
      <c r="B22" s="14">
        <v>1</v>
      </c>
      <c r="C22" s="14">
        <v>4</v>
      </c>
      <c r="D22" s="14">
        <v>402</v>
      </c>
      <c r="E22" s="52">
        <v>114.396</v>
      </c>
      <c r="F22" s="52">
        <v>28.288</v>
      </c>
      <c r="G22" s="33">
        <v>142.68</v>
      </c>
      <c r="H22" s="14" t="s">
        <v>54</v>
      </c>
      <c r="I22" s="14">
        <v>6636</v>
      </c>
      <c r="J22" s="42">
        <f t="shared" si="1"/>
        <v>946824.48</v>
      </c>
      <c r="K22" s="36">
        <v>5715.62430535362</v>
      </c>
      <c r="L22" s="36">
        <v>804074.027277147</v>
      </c>
      <c r="XEV22"/>
      <c r="XEW22"/>
      <c r="XEX22"/>
      <c r="XEY22"/>
    </row>
    <row r="23" s="36" customFormat="1" spans="1:16379">
      <c r="A23" s="14">
        <v>8</v>
      </c>
      <c r="B23" s="14">
        <v>1</v>
      </c>
      <c r="C23" s="14">
        <v>5</v>
      </c>
      <c r="D23" s="14">
        <v>502</v>
      </c>
      <c r="E23" s="52">
        <v>114.396</v>
      </c>
      <c r="F23" s="52">
        <v>28.288</v>
      </c>
      <c r="G23" s="33">
        <v>142.68</v>
      </c>
      <c r="H23" s="14" t="s">
        <v>54</v>
      </c>
      <c r="I23" s="14">
        <v>6656</v>
      </c>
      <c r="J23" s="42">
        <f t="shared" si="1"/>
        <v>949678.08</v>
      </c>
      <c r="K23" s="36">
        <v>5736.65716560114</v>
      </c>
      <c r="L23" s="36">
        <v>807032.930056768</v>
      </c>
      <c r="XEV23"/>
      <c r="XEW23"/>
      <c r="XEX23"/>
      <c r="XEY23"/>
    </row>
    <row r="24" s="36" customFormat="1" spans="1:16379">
      <c r="A24" s="14">
        <v>8</v>
      </c>
      <c r="B24" s="14">
        <v>1</v>
      </c>
      <c r="C24" s="14">
        <v>6</v>
      </c>
      <c r="D24" s="14">
        <v>602</v>
      </c>
      <c r="E24" s="52">
        <v>114.396</v>
      </c>
      <c r="F24" s="52">
        <v>28.288</v>
      </c>
      <c r="G24" s="33">
        <v>142.68</v>
      </c>
      <c r="H24" s="14" t="s">
        <v>54</v>
      </c>
      <c r="I24" s="14">
        <v>6676</v>
      </c>
      <c r="J24" s="42">
        <f t="shared" si="1"/>
        <v>952531.68</v>
      </c>
      <c r="K24" s="36">
        <v>5526.32856312596</v>
      </c>
      <c r="L24" s="36">
        <v>777443.902260561</v>
      </c>
      <c r="XEV24"/>
      <c r="XEW24"/>
      <c r="XEX24"/>
      <c r="XEY24"/>
    </row>
    <row r="25" s="36" customFormat="1" spans="1:16379">
      <c r="A25" s="14">
        <v>8</v>
      </c>
      <c r="B25" s="14">
        <v>1</v>
      </c>
      <c r="C25" s="14">
        <v>7</v>
      </c>
      <c r="D25" s="14">
        <v>702</v>
      </c>
      <c r="E25" s="52">
        <v>114.396</v>
      </c>
      <c r="F25" s="52">
        <v>28.288</v>
      </c>
      <c r="G25" s="33">
        <v>142.68</v>
      </c>
      <c r="H25" s="14" t="s">
        <v>54</v>
      </c>
      <c r="I25" s="14">
        <v>6736</v>
      </c>
      <c r="J25" s="42">
        <f t="shared" si="1"/>
        <v>961092.48</v>
      </c>
      <c r="K25" s="36">
        <v>5757.69002584866</v>
      </c>
      <c r="L25" s="36">
        <v>809991.832836389</v>
      </c>
      <c r="XEV25"/>
      <c r="XEW25"/>
      <c r="XEX25"/>
      <c r="XEY25"/>
    </row>
    <row r="26" s="36" customFormat="1" spans="1:16379">
      <c r="A26" s="14">
        <v>8</v>
      </c>
      <c r="B26" s="14">
        <v>1</v>
      </c>
      <c r="C26" s="14">
        <v>8</v>
      </c>
      <c r="D26" s="14">
        <v>802</v>
      </c>
      <c r="E26" s="52">
        <v>114.396</v>
      </c>
      <c r="F26" s="52">
        <v>28.288</v>
      </c>
      <c r="G26" s="33">
        <v>142.68</v>
      </c>
      <c r="H26" s="14" t="s">
        <v>54</v>
      </c>
      <c r="I26" s="14">
        <v>6776</v>
      </c>
      <c r="J26" s="42">
        <f t="shared" si="1"/>
        <v>966799.68</v>
      </c>
      <c r="K26" s="36">
        <v>5799.75574634369</v>
      </c>
      <c r="L26" s="36">
        <v>815909.63839563</v>
      </c>
      <c r="XEV26"/>
      <c r="XEW26"/>
      <c r="XEX26"/>
      <c r="XEY26"/>
    </row>
    <row r="27" s="36" customFormat="1" spans="1:16379">
      <c r="A27" s="14">
        <v>8</v>
      </c>
      <c r="B27" s="14">
        <v>1</v>
      </c>
      <c r="C27" s="14">
        <v>9</v>
      </c>
      <c r="D27" s="14">
        <v>902</v>
      </c>
      <c r="E27" s="52">
        <v>114.396</v>
      </c>
      <c r="F27" s="52">
        <v>28.288</v>
      </c>
      <c r="G27" s="33">
        <v>142.68</v>
      </c>
      <c r="H27" s="14" t="s">
        <v>54</v>
      </c>
      <c r="I27" s="14">
        <v>6836</v>
      </c>
      <c r="J27" s="42">
        <f t="shared" si="1"/>
        <v>975360.48</v>
      </c>
      <c r="K27" s="36">
        <v>5757.69002584866</v>
      </c>
      <c r="L27" s="36">
        <v>809991.832836389</v>
      </c>
      <c r="XEV27"/>
      <c r="XEW27"/>
      <c r="XEX27"/>
      <c r="XEY27"/>
    </row>
    <row r="28" s="36" customFormat="1" spans="1:16379">
      <c r="A28" s="14">
        <v>8</v>
      </c>
      <c r="B28" s="14">
        <v>1</v>
      </c>
      <c r="C28" s="14">
        <v>10</v>
      </c>
      <c r="D28" s="14">
        <v>1002</v>
      </c>
      <c r="E28" s="52">
        <v>114.396</v>
      </c>
      <c r="F28" s="52">
        <v>28.288</v>
      </c>
      <c r="G28" s="33">
        <v>142.68</v>
      </c>
      <c r="H28" s="14" t="s">
        <v>54</v>
      </c>
      <c r="I28" s="14">
        <v>6876</v>
      </c>
      <c r="J28" s="42">
        <f t="shared" si="1"/>
        <v>981067.68</v>
      </c>
      <c r="K28" s="36">
        <v>5494.77927275469</v>
      </c>
      <c r="L28" s="36">
        <v>773005.548091129</v>
      </c>
      <c r="XEV28"/>
      <c r="XEW28"/>
      <c r="XEX28"/>
      <c r="XEY28"/>
    </row>
    <row r="29" s="36" customFormat="1" spans="1:16379">
      <c r="A29" s="14">
        <v>8</v>
      </c>
      <c r="B29" s="14">
        <v>1</v>
      </c>
      <c r="C29" s="14">
        <v>11</v>
      </c>
      <c r="D29" s="14">
        <v>1102</v>
      </c>
      <c r="E29" s="52">
        <v>114.396</v>
      </c>
      <c r="F29" s="52">
        <v>28.288</v>
      </c>
      <c r="G29" s="33">
        <v>142.68</v>
      </c>
      <c r="H29" s="14" t="s">
        <v>54</v>
      </c>
      <c r="I29" s="14">
        <v>6616</v>
      </c>
      <c r="J29" s="42">
        <f t="shared" si="1"/>
        <v>943970.88</v>
      </c>
      <c r="K29" s="36">
        <v>5607.33002318444</v>
      </c>
      <c r="L29" s="36">
        <v>668786.251865208</v>
      </c>
      <c r="XEV29"/>
      <c r="XEW29"/>
      <c r="XEX29"/>
      <c r="XEY29"/>
    </row>
    <row r="30" s="36" customFormat="1" spans="1:16379">
      <c r="A30" s="14">
        <v>8</v>
      </c>
      <c r="B30" s="14">
        <v>2</v>
      </c>
      <c r="C30" s="14">
        <v>2</v>
      </c>
      <c r="D30" s="14">
        <v>201</v>
      </c>
      <c r="E30" s="52">
        <v>114.396</v>
      </c>
      <c r="F30" s="52">
        <v>28.288</v>
      </c>
      <c r="G30" s="33">
        <v>142.68</v>
      </c>
      <c r="H30" s="14" t="s">
        <v>54</v>
      </c>
      <c r="I30" s="14">
        <v>6596</v>
      </c>
      <c r="J30" s="42">
        <f t="shared" si="1"/>
        <v>941117.28</v>
      </c>
      <c r="K30" s="36">
        <v>5504.05847580506</v>
      </c>
      <c r="L30" s="36">
        <v>774310.946376256</v>
      </c>
      <c r="XEV30"/>
      <c r="XEW30"/>
      <c r="XEX30"/>
      <c r="XEY30"/>
    </row>
    <row r="31" s="36" customFormat="1" spans="1:16379">
      <c r="A31" s="14">
        <v>8</v>
      </c>
      <c r="B31" s="14">
        <v>2</v>
      </c>
      <c r="C31" s="14">
        <v>3</v>
      </c>
      <c r="D31" s="14">
        <v>301</v>
      </c>
      <c r="E31" s="52">
        <v>114.396</v>
      </c>
      <c r="F31" s="52">
        <v>28.288</v>
      </c>
      <c r="G31" s="33">
        <v>142.68</v>
      </c>
      <c r="H31" s="14" t="s">
        <v>54</v>
      </c>
      <c r="I31" s="14">
        <v>6636</v>
      </c>
      <c r="J31" s="42">
        <f t="shared" si="1"/>
        <v>946824.48</v>
      </c>
      <c r="K31" s="36">
        <v>5525.09133605258</v>
      </c>
      <c r="L31" s="36">
        <v>777269.849155877</v>
      </c>
      <c r="XEV31"/>
      <c r="XEW31"/>
      <c r="XEX31"/>
      <c r="XEY31"/>
    </row>
    <row r="32" s="36" customFormat="1" spans="1:16379">
      <c r="A32" s="14">
        <v>8</v>
      </c>
      <c r="B32" s="14">
        <v>2</v>
      </c>
      <c r="C32" s="14">
        <v>4</v>
      </c>
      <c r="D32" s="14">
        <v>401</v>
      </c>
      <c r="E32" s="52">
        <v>114.396</v>
      </c>
      <c r="F32" s="52">
        <v>28.288</v>
      </c>
      <c r="G32" s="33">
        <v>142.68</v>
      </c>
      <c r="H32" s="14" t="s">
        <v>54</v>
      </c>
      <c r="I32" s="14">
        <v>6656</v>
      </c>
      <c r="J32" s="42">
        <f t="shared" si="1"/>
        <v>949678.08</v>
      </c>
      <c r="K32" s="36">
        <v>5440.95989506251</v>
      </c>
      <c r="L32" s="36">
        <v>765434.238037394</v>
      </c>
      <c r="XEV32"/>
      <c r="XEW32"/>
      <c r="XEX32"/>
      <c r="XEY32"/>
    </row>
    <row r="33" s="36" customFormat="1" spans="1:16379">
      <c r="A33" s="14">
        <v>8</v>
      </c>
      <c r="B33" s="14">
        <v>2</v>
      </c>
      <c r="C33" s="14">
        <v>5</v>
      </c>
      <c r="D33" s="14">
        <v>501</v>
      </c>
      <c r="E33" s="52">
        <v>114.396</v>
      </c>
      <c r="F33" s="52">
        <v>28.288</v>
      </c>
      <c r="G33" s="33">
        <v>142.68</v>
      </c>
      <c r="H33" s="14" t="s">
        <v>54</v>
      </c>
      <c r="I33" s="14">
        <v>6676</v>
      </c>
      <c r="J33" s="42">
        <f t="shared" si="1"/>
        <v>952531.68</v>
      </c>
      <c r="K33" s="36">
        <v>5546.1241963001</v>
      </c>
      <c r="L33" s="36">
        <v>780228.751935498</v>
      </c>
      <c r="XEV33"/>
      <c r="XEW33"/>
      <c r="XEX33"/>
      <c r="XEY33"/>
    </row>
    <row r="34" s="36" customFormat="1" spans="1:16379">
      <c r="A34" s="14">
        <v>8</v>
      </c>
      <c r="B34" s="14">
        <v>2</v>
      </c>
      <c r="C34" s="14">
        <v>6</v>
      </c>
      <c r="D34" s="14">
        <v>601</v>
      </c>
      <c r="E34" s="52">
        <v>114.396</v>
      </c>
      <c r="F34" s="52">
        <v>28.288</v>
      </c>
      <c r="G34" s="33">
        <v>142.68</v>
      </c>
      <c r="H34" s="14" t="s">
        <v>54</v>
      </c>
      <c r="I34" s="14">
        <v>6696</v>
      </c>
      <c r="J34" s="42">
        <f t="shared" si="1"/>
        <v>955385.28</v>
      </c>
      <c r="K34" s="36">
        <v>5588.18991679513</v>
      </c>
      <c r="L34" s="36">
        <v>786146.557494739</v>
      </c>
      <c r="XEV34"/>
      <c r="XEW34"/>
      <c r="XEX34"/>
      <c r="XEY34"/>
    </row>
    <row r="35" s="36" customFormat="1" spans="1:16379">
      <c r="A35" s="14">
        <v>8</v>
      </c>
      <c r="B35" s="14">
        <v>2</v>
      </c>
      <c r="C35" s="14">
        <v>7</v>
      </c>
      <c r="D35" s="14">
        <v>701</v>
      </c>
      <c r="E35" s="52">
        <v>114.396</v>
      </c>
      <c r="F35" s="52">
        <v>28.288</v>
      </c>
      <c r="G35" s="33">
        <v>142.68</v>
      </c>
      <c r="H35" s="14" t="s">
        <v>54</v>
      </c>
      <c r="I35" s="14">
        <v>6756</v>
      </c>
      <c r="J35" s="42">
        <f t="shared" si="1"/>
        <v>963946.08</v>
      </c>
      <c r="K35" s="36">
        <v>5609.22277704265</v>
      </c>
      <c r="L35" s="36">
        <v>789105.46027436</v>
      </c>
      <c r="XEV35"/>
      <c r="XEW35"/>
      <c r="XEX35"/>
      <c r="XEY35"/>
    </row>
    <row r="36" s="36" customFormat="1" spans="1:16379">
      <c r="A36" s="14">
        <v>8</v>
      </c>
      <c r="B36" s="14">
        <v>2</v>
      </c>
      <c r="C36" s="14">
        <v>8</v>
      </c>
      <c r="D36" s="14">
        <v>801</v>
      </c>
      <c r="E36" s="52">
        <v>114.396</v>
      </c>
      <c r="F36" s="52">
        <v>28.288</v>
      </c>
      <c r="G36" s="33">
        <v>142.68</v>
      </c>
      <c r="H36" s="14" t="s">
        <v>54</v>
      </c>
      <c r="I36" s="14">
        <v>6796</v>
      </c>
      <c r="J36" s="42">
        <f t="shared" si="1"/>
        <v>969653.28</v>
      </c>
      <c r="K36" s="36">
        <v>5630.25563729017</v>
      </c>
      <c r="L36" s="36">
        <v>792064.363053981</v>
      </c>
      <c r="XEV36"/>
      <c r="XEW36"/>
      <c r="XEX36"/>
      <c r="XEY36"/>
    </row>
    <row r="37" s="36" customFormat="1" spans="1:16379">
      <c r="A37" s="14">
        <v>8</v>
      </c>
      <c r="B37" s="14">
        <v>2</v>
      </c>
      <c r="C37" s="14">
        <v>9</v>
      </c>
      <c r="D37" s="14">
        <v>901</v>
      </c>
      <c r="E37" s="52">
        <v>114.396</v>
      </c>
      <c r="F37" s="52">
        <v>28.288</v>
      </c>
      <c r="G37" s="33">
        <v>142.68</v>
      </c>
      <c r="H37" s="14" t="s">
        <v>54</v>
      </c>
      <c r="I37" s="14">
        <v>6856</v>
      </c>
      <c r="J37" s="42">
        <f t="shared" si="1"/>
        <v>978214.08</v>
      </c>
      <c r="XEV37"/>
      <c r="XEW37"/>
      <c r="XEX37"/>
      <c r="XEY37"/>
    </row>
    <row r="38" s="36" customFormat="1" spans="1:16379">
      <c r="A38" s="14">
        <v>8</v>
      </c>
      <c r="B38" s="14">
        <v>2</v>
      </c>
      <c r="C38" s="14">
        <v>10</v>
      </c>
      <c r="D38" s="14">
        <v>1001</v>
      </c>
      <c r="E38" s="52">
        <v>114.396</v>
      </c>
      <c r="F38" s="52">
        <v>28.288</v>
      </c>
      <c r="G38" s="33">
        <v>142.68</v>
      </c>
      <c r="H38" s="14" t="s">
        <v>54</v>
      </c>
      <c r="I38" s="14">
        <v>6896</v>
      </c>
      <c r="J38" s="42">
        <f t="shared" si="1"/>
        <v>983921.28</v>
      </c>
      <c r="XEV38"/>
      <c r="XEW38"/>
      <c r="XEX38"/>
      <c r="XEY38"/>
    </row>
    <row r="39" s="36" customFormat="1" spans="1:16379">
      <c r="A39" s="14">
        <v>8</v>
      </c>
      <c r="B39" s="14">
        <v>2</v>
      </c>
      <c r="C39" s="14">
        <v>11</v>
      </c>
      <c r="D39" s="14">
        <v>1101</v>
      </c>
      <c r="E39" s="52">
        <v>114.396</v>
      </c>
      <c r="F39" s="52">
        <v>28.288</v>
      </c>
      <c r="G39" s="33">
        <v>142.68</v>
      </c>
      <c r="H39" s="14" t="s">
        <v>54</v>
      </c>
      <c r="I39" s="14">
        <v>6636</v>
      </c>
      <c r="J39" s="42">
        <f t="shared" si="1"/>
        <v>946824.48</v>
      </c>
      <c r="XEV39"/>
      <c r="XEW39"/>
      <c r="XEX39"/>
      <c r="XEY39"/>
    </row>
    <row r="40" s="36" customFormat="1" spans="1:16379">
      <c r="A40" s="14">
        <v>8</v>
      </c>
      <c r="B40" s="14">
        <v>2</v>
      </c>
      <c r="C40" s="14">
        <v>2</v>
      </c>
      <c r="D40" s="14">
        <v>202</v>
      </c>
      <c r="E40" s="52">
        <v>130.602</v>
      </c>
      <c r="F40" s="52">
        <v>32.295</v>
      </c>
      <c r="G40" s="33">
        <v>162.9</v>
      </c>
      <c r="H40" s="14" t="s">
        <v>54</v>
      </c>
      <c r="I40" s="14">
        <v>6686</v>
      </c>
      <c r="J40" s="42">
        <f t="shared" si="1"/>
        <v>1089149.4</v>
      </c>
      <c r="XEV40"/>
      <c r="XEW40"/>
      <c r="XEX40"/>
      <c r="XEY40"/>
    </row>
    <row r="41" s="36" customFormat="1" spans="1:16379">
      <c r="A41" s="14">
        <v>8</v>
      </c>
      <c r="B41" s="14">
        <v>2</v>
      </c>
      <c r="C41" s="14">
        <v>3</v>
      </c>
      <c r="D41" s="14">
        <v>302</v>
      </c>
      <c r="E41" s="52">
        <v>130.602</v>
      </c>
      <c r="F41" s="52">
        <v>32.295</v>
      </c>
      <c r="G41" s="33">
        <v>162.9</v>
      </c>
      <c r="H41" s="14" t="s">
        <v>54</v>
      </c>
      <c r="I41" s="14">
        <v>6726</v>
      </c>
      <c r="J41" s="42">
        <f t="shared" si="1"/>
        <v>1095665.4</v>
      </c>
      <c r="XEV41"/>
      <c r="XEW41"/>
      <c r="XEX41"/>
      <c r="XEY41"/>
    </row>
    <row r="42" s="36" customFormat="1" spans="1:16379">
      <c r="A42" s="14">
        <v>8</v>
      </c>
      <c r="B42" s="14">
        <v>2</v>
      </c>
      <c r="C42" s="14">
        <v>4</v>
      </c>
      <c r="D42" s="14">
        <v>402</v>
      </c>
      <c r="E42" s="52">
        <v>130.602</v>
      </c>
      <c r="F42" s="52">
        <v>32.295</v>
      </c>
      <c r="G42" s="33">
        <v>162.9</v>
      </c>
      <c r="H42" s="14" t="s">
        <v>54</v>
      </c>
      <c r="I42" s="14">
        <v>6746</v>
      </c>
      <c r="J42" s="42">
        <f t="shared" si="1"/>
        <v>1098923.4</v>
      </c>
      <c r="XEV42"/>
      <c r="XEW42"/>
      <c r="XEX42"/>
      <c r="XEY42"/>
    </row>
    <row r="43" s="36" customFormat="1" spans="1:16379">
      <c r="A43" s="14">
        <v>8</v>
      </c>
      <c r="B43" s="14">
        <v>2</v>
      </c>
      <c r="C43" s="14">
        <v>5</v>
      </c>
      <c r="D43" s="14">
        <v>502</v>
      </c>
      <c r="E43" s="52">
        <v>130.602</v>
      </c>
      <c r="F43" s="52">
        <v>32.295</v>
      </c>
      <c r="G43" s="33">
        <v>162.9</v>
      </c>
      <c r="H43" s="14" t="s">
        <v>54</v>
      </c>
      <c r="I43" s="14">
        <v>6946</v>
      </c>
      <c r="J43" s="42">
        <f t="shared" si="1"/>
        <v>1131503.4</v>
      </c>
      <c r="XEV43"/>
      <c r="XEW43"/>
      <c r="XEX43"/>
      <c r="XEY43"/>
    </row>
    <row r="44" s="36" customFormat="1" spans="1:16379">
      <c r="A44" s="14">
        <v>8</v>
      </c>
      <c r="B44" s="14">
        <v>2</v>
      </c>
      <c r="C44" s="14">
        <v>6</v>
      </c>
      <c r="D44" s="14">
        <v>602</v>
      </c>
      <c r="E44" s="52">
        <v>130.602</v>
      </c>
      <c r="F44" s="52">
        <v>32.295</v>
      </c>
      <c r="G44" s="33">
        <v>162.9</v>
      </c>
      <c r="H44" s="14" t="s">
        <v>54</v>
      </c>
      <c r="I44" s="14">
        <v>6786</v>
      </c>
      <c r="J44" s="42">
        <f t="shared" si="1"/>
        <v>1105439.4</v>
      </c>
      <c r="XEV44"/>
      <c r="XEW44"/>
      <c r="XEX44"/>
      <c r="XEY44"/>
    </row>
    <row r="45" s="36" customFormat="1" spans="1:16379">
      <c r="A45" s="14">
        <v>8</v>
      </c>
      <c r="B45" s="14">
        <v>2</v>
      </c>
      <c r="C45" s="14">
        <v>7</v>
      </c>
      <c r="D45" s="14">
        <v>702</v>
      </c>
      <c r="E45" s="52">
        <v>130.602</v>
      </c>
      <c r="F45" s="52">
        <v>32.295</v>
      </c>
      <c r="G45" s="33">
        <v>162.9</v>
      </c>
      <c r="H45" s="14" t="s">
        <v>54</v>
      </c>
      <c r="I45" s="14">
        <v>6846</v>
      </c>
      <c r="J45" s="42">
        <f t="shared" si="1"/>
        <v>1115213.4</v>
      </c>
      <c r="XEV45"/>
      <c r="XEW45"/>
      <c r="XEX45"/>
      <c r="XEY45"/>
    </row>
    <row r="46" s="36" customFormat="1" spans="1:16379">
      <c r="A46" s="14">
        <v>8</v>
      </c>
      <c r="B46" s="14">
        <v>2</v>
      </c>
      <c r="C46" s="14">
        <v>8</v>
      </c>
      <c r="D46" s="14">
        <v>802</v>
      </c>
      <c r="E46" s="52">
        <v>130.602</v>
      </c>
      <c r="F46" s="52">
        <v>32.295</v>
      </c>
      <c r="G46" s="33">
        <v>162.9</v>
      </c>
      <c r="H46" s="14" t="s">
        <v>54</v>
      </c>
      <c r="I46" s="14">
        <v>6886</v>
      </c>
      <c r="J46" s="42">
        <f t="shared" si="1"/>
        <v>1121729.4</v>
      </c>
      <c r="XEV46"/>
      <c r="XEW46"/>
      <c r="XEX46"/>
      <c r="XEY46"/>
    </row>
    <row r="47" s="36" customFormat="1" spans="1:16379">
      <c r="A47" s="14">
        <v>8</v>
      </c>
      <c r="B47" s="14">
        <v>2</v>
      </c>
      <c r="C47" s="14">
        <v>9</v>
      </c>
      <c r="D47" s="14">
        <v>902</v>
      </c>
      <c r="E47" s="52">
        <v>130.602</v>
      </c>
      <c r="F47" s="52">
        <v>32.295</v>
      </c>
      <c r="G47" s="33">
        <v>162.9</v>
      </c>
      <c r="H47" s="14" t="s">
        <v>54</v>
      </c>
      <c r="I47" s="14">
        <v>7126</v>
      </c>
      <c r="J47" s="42">
        <f t="shared" si="1"/>
        <v>1160825.4</v>
      </c>
      <c r="XEV47"/>
      <c r="XEW47"/>
      <c r="XEX47"/>
      <c r="XEY47"/>
    </row>
    <row r="48" s="36" customFormat="1" spans="1:16379">
      <c r="A48" s="14">
        <v>8</v>
      </c>
      <c r="B48" s="14">
        <v>2</v>
      </c>
      <c r="C48" s="14">
        <v>10</v>
      </c>
      <c r="D48" s="14">
        <v>1002</v>
      </c>
      <c r="E48" s="52">
        <v>188.79</v>
      </c>
      <c r="F48" s="52">
        <v>46.684</v>
      </c>
      <c r="G48" s="33">
        <v>235.47</v>
      </c>
      <c r="H48" s="14" t="s">
        <v>54</v>
      </c>
      <c r="I48" s="14">
        <v>7248</v>
      </c>
      <c r="J48" s="42">
        <f t="shared" si="1"/>
        <v>1706686.56</v>
      </c>
      <c r="XEV48"/>
      <c r="XEW48"/>
      <c r="XEX48"/>
      <c r="XEY48"/>
    </row>
    <row r="49" s="36" customFormat="1" spans="1:16379">
      <c r="A49" s="14"/>
      <c r="B49" s="14"/>
      <c r="C49" s="14"/>
      <c r="D49" s="14"/>
      <c r="E49" s="53"/>
      <c r="F49" s="53"/>
      <c r="G49" s="33">
        <f>SUM(G11:G48)</f>
        <v>6132.5</v>
      </c>
      <c r="H49" s="14"/>
      <c r="I49" s="42">
        <f>J49/G49</f>
        <v>6839.53373664901</v>
      </c>
      <c r="J49" s="42">
        <f>SUM(J11:J48)</f>
        <v>41943440.64</v>
      </c>
      <c r="XEV49"/>
      <c r="XEW49"/>
      <c r="XEX49"/>
      <c r="XEY49"/>
    </row>
    <row r="50" s="36" customFormat="1" ht="89" customHeight="1" spans="1:16379">
      <c r="A50" s="54" t="s">
        <v>55</v>
      </c>
      <c r="B50" s="55"/>
      <c r="C50" s="56"/>
      <c r="D50" s="56"/>
      <c r="E50" s="56"/>
      <c r="F50" s="56"/>
      <c r="G50" s="57"/>
      <c r="H50" s="55"/>
      <c r="I50" s="56"/>
      <c r="J50" s="57"/>
      <c r="K50" s="36">
        <v>5643.24652156069</v>
      </c>
      <c r="L50" s="36">
        <v>793891.920653158</v>
      </c>
      <c r="XEV50"/>
      <c r="XEW50"/>
      <c r="XEX50"/>
      <c r="XEY50"/>
    </row>
  </sheetData>
  <mergeCells count="20">
    <mergeCell ref="A1:J1"/>
    <mergeCell ref="A2:B2"/>
    <mergeCell ref="C2:E2"/>
    <mergeCell ref="I2:J2"/>
    <mergeCell ref="A3:B3"/>
    <mergeCell ref="C3:E3"/>
    <mergeCell ref="I3:J3"/>
    <mergeCell ref="A4:B4"/>
    <mergeCell ref="C4:G4"/>
    <mergeCell ref="I4:J4"/>
    <mergeCell ref="E5:G5"/>
    <mergeCell ref="B50:G50"/>
    <mergeCell ref="H50:J50"/>
    <mergeCell ref="A5:A6"/>
    <mergeCell ref="B5:B6"/>
    <mergeCell ref="C5:C6"/>
    <mergeCell ref="D5:D6"/>
    <mergeCell ref="H5:H6"/>
    <mergeCell ref="I5:I6"/>
    <mergeCell ref="J5:J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12" sqref="H12"/>
    </sheetView>
  </sheetViews>
  <sheetFormatPr defaultColWidth="9" defaultRowHeight="13.5" outlineLevelRow="5"/>
  <cols>
    <col min="1" max="1" width="5.16666666666667" customWidth="1"/>
    <col min="3" max="3" width="8.83333333333333" customWidth="1"/>
    <col min="4" max="4" width="7" customWidth="1"/>
    <col min="5" max="5" width="13.5083333333333" customWidth="1"/>
    <col min="6" max="6" width="15" customWidth="1"/>
    <col min="7" max="7" width="17.1666666666667" customWidth="1"/>
    <col min="8" max="8" width="15" customWidth="1"/>
    <col min="9" max="9" width="32.1666666666667" customWidth="1"/>
  </cols>
  <sheetData>
    <row r="1" ht="46" customHeight="1" spans="1:9">
      <c r="A1" s="1" t="s">
        <v>71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29</v>
      </c>
      <c r="B2" s="2"/>
      <c r="C2" s="3" t="s">
        <v>30</v>
      </c>
      <c r="D2" s="3"/>
      <c r="E2" s="3"/>
      <c r="F2" s="2" t="s">
        <v>31</v>
      </c>
      <c r="G2" s="3" t="s">
        <v>32</v>
      </c>
      <c r="H2" s="2" t="s">
        <v>33</v>
      </c>
      <c r="I2" s="3" t="s">
        <v>34</v>
      </c>
    </row>
    <row r="3" ht="51" customHeight="1" spans="1:9">
      <c r="A3" s="2" t="s">
        <v>45</v>
      </c>
      <c r="B3" s="2" t="s">
        <v>37</v>
      </c>
      <c r="C3" s="2" t="s">
        <v>39</v>
      </c>
      <c r="D3" s="2" t="s">
        <v>72</v>
      </c>
      <c r="E3" s="4" t="s">
        <v>73</v>
      </c>
      <c r="F3" s="4" t="s">
        <v>74</v>
      </c>
      <c r="G3" s="2" t="s">
        <v>75</v>
      </c>
      <c r="H3" s="2" t="s">
        <v>76</v>
      </c>
      <c r="I3" s="2"/>
    </row>
    <row r="4" ht="51" customHeight="1" spans="1:9">
      <c r="A4" s="2">
        <v>1</v>
      </c>
      <c r="B4" s="2">
        <v>21</v>
      </c>
      <c r="C4" s="2">
        <v>126</v>
      </c>
      <c r="D4" s="2">
        <f>'1栋一房一价'!G133</f>
        <v>14679.84</v>
      </c>
      <c r="E4" s="4">
        <v>6840</v>
      </c>
      <c r="F4" s="4">
        <v>7250</v>
      </c>
      <c r="G4" s="5">
        <f>'1栋一房一价'!J133</f>
        <v>100412468.4</v>
      </c>
      <c r="H4" s="2"/>
      <c r="I4" s="2"/>
    </row>
    <row r="5" ht="51" customHeight="1" spans="1:9">
      <c r="A5" s="2">
        <v>2</v>
      </c>
      <c r="B5" s="2">
        <v>21</v>
      </c>
      <c r="C5" s="2">
        <v>82</v>
      </c>
      <c r="D5" s="2">
        <f>'2栋一房一价'!G90</f>
        <v>9888.49</v>
      </c>
      <c r="E5" s="4">
        <v>6805</v>
      </c>
      <c r="F5" s="4">
        <v>7078</v>
      </c>
      <c r="G5" s="5">
        <f>'2栋一房一价'!J90</f>
        <v>67288324.6200001</v>
      </c>
      <c r="H5" s="2"/>
      <c r="I5" s="2"/>
    </row>
    <row r="6" ht="51" customHeight="1" spans="1:9">
      <c r="A6" s="2">
        <v>8</v>
      </c>
      <c r="B6" s="2">
        <v>21</v>
      </c>
      <c r="C6" s="2">
        <v>38</v>
      </c>
      <c r="D6" s="2">
        <f>'8栋一房一价'!G49</f>
        <v>6132.5</v>
      </c>
      <c r="E6" s="4">
        <v>6840</v>
      </c>
      <c r="F6" s="4">
        <v>7250</v>
      </c>
      <c r="G6" s="5">
        <f>'8栋一房一价'!J49</f>
        <v>41943440.64</v>
      </c>
      <c r="H6" s="2"/>
      <c r="I6" s="2"/>
    </row>
  </sheetData>
  <mergeCells count="4">
    <mergeCell ref="A1:I1"/>
    <mergeCell ref="A2:B2"/>
    <mergeCell ref="C2:E2"/>
    <mergeCell ref="H3:I3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1"/>
  <sheetViews>
    <sheetView topLeftCell="A68" workbookViewId="0">
      <selection activeCell="H99" sqref="H99"/>
    </sheetView>
  </sheetViews>
  <sheetFormatPr defaultColWidth="9" defaultRowHeight="13.5"/>
  <cols>
    <col min="1" max="1" width="6.50833333333333" style="36" customWidth="1"/>
    <col min="2" max="2" width="7.66666666666667" style="36" customWidth="1"/>
    <col min="3" max="3" width="8.50833333333333" style="36" customWidth="1"/>
    <col min="4" max="4" width="11.625" style="36" customWidth="1"/>
    <col min="5" max="5" width="15.8083333333333" style="36" customWidth="1"/>
    <col min="6" max="6" width="13.7416666666667" style="36" customWidth="1"/>
    <col min="7" max="7" width="17" style="36" customWidth="1"/>
    <col min="8" max="8" width="10" style="36" customWidth="1"/>
    <col min="9" max="9" width="17.4" style="36" customWidth="1"/>
    <col min="10" max="10" width="17.7333333333333" style="36" customWidth="1"/>
    <col min="11" max="11" width="9" style="36" hidden="1" customWidth="1"/>
    <col min="12" max="12" width="7.70833333333333" style="36" hidden="1" customWidth="1"/>
    <col min="13" max="16375" width="9" style="36"/>
  </cols>
  <sheetData>
    <row r="1" s="36" customFormat="1" ht="22" customHeight="1" spans="1:16384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XEV1"/>
      <c r="XEW1"/>
      <c r="XEX1"/>
      <c r="XEY1"/>
      <c r="XEZ1"/>
      <c r="XFA1"/>
      <c r="XFB1"/>
      <c r="XFC1"/>
      <c r="XFD1"/>
    </row>
    <row r="2" s="36" customFormat="1" ht="22" customHeight="1" spans="1:16384">
      <c r="A2" s="13" t="s">
        <v>29</v>
      </c>
      <c r="B2" s="13"/>
      <c r="C2" s="3" t="s">
        <v>30</v>
      </c>
      <c r="D2" s="3"/>
      <c r="E2" s="3"/>
      <c r="F2" s="13" t="s">
        <v>31</v>
      </c>
      <c r="G2" s="3" t="s">
        <v>32</v>
      </c>
      <c r="H2" s="13" t="s">
        <v>33</v>
      </c>
      <c r="I2" s="14" t="s">
        <v>34</v>
      </c>
      <c r="J2" s="14"/>
      <c r="XEV2"/>
      <c r="XEW2"/>
      <c r="XEX2"/>
      <c r="XEY2"/>
      <c r="XEZ2"/>
      <c r="XFA2"/>
      <c r="XFB2"/>
      <c r="XFC2"/>
      <c r="XFD2"/>
    </row>
    <row r="3" s="36" customFormat="1" ht="22" customHeight="1" spans="1:16384">
      <c r="A3" s="13" t="s">
        <v>35</v>
      </c>
      <c r="B3" s="13"/>
      <c r="C3" s="14" t="s">
        <v>77</v>
      </c>
      <c r="D3" s="14"/>
      <c r="E3" s="14"/>
      <c r="F3" s="13" t="s">
        <v>37</v>
      </c>
      <c r="G3" s="14" t="s">
        <v>38</v>
      </c>
      <c r="H3" s="13" t="s">
        <v>39</v>
      </c>
      <c r="I3" s="14" t="s">
        <v>78</v>
      </c>
      <c r="J3" s="14"/>
      <c r="XEV3"/>
      <c r="XEW3"/>
      <c r="XEX3"/>
      <c r="XEY3"/>
      <c r="XEZ3"/>
      <c r="XFA3"/>
      <c r="XFB3"/>
      <c r="XFC3"/>
      <c r="XFD3"/>
    </row>
    <row r="4" s="36" customFormat="1" ht="22" customHeight="1" spans="1:16384">
      <c r="A4" s="13" t="s">
        <v>41</v>
      </c>
      <c r="B4" s="13"/>
      <c r="C4" s="14" t="s">
        <v>79</v>
      </c>
      <c r="D4" s="14"/>
      <c r="E4" s="14"/>
      <c r="F4" s="14"/>
      <c r="G4" s="14"/>
      <c r="H4" s="13" t="s">
        <v>43</v>
      </c>
      <c r="I4" s="14" t="s">
        <v>44</v>
      </c>
      <c r="J4" s="14"/>
      <c r="XEV4"/>
      <c r="XEW4"/>
      <c r="XEX4"/>
      <c r="XEY4"/>
      <c r="XEZ4"/>
      <c r="XFA4"/>
      <c r="XFB4"/>
      <c r="XFC4"/>
      <c r="XFD4"/>
    </row>
    <row r="5" s="36" customFormat="1" ht="22" customHeight="1" spans="1:16384">
      <c r="A5" s="13" t="s">
        <v>45</v>
      </c>
      <c r="B5" s="13" t="s">
        <v>3</v>
      </c>
      <c r="C5" s="13" t="s">
        <v>46</v>
      </c>
      <c r="D5" s="13" t="s">
        <v>4</v>
      </c>
      <c r="E5" s="13" t="s">
        <v>47</v>
      </c>
      <c r="F5" s="13"/>
      <c r="G5" s="13"/>
      <c r="H5" s="13" t="s">
        <v>48</v>
      </c>
      <c r="I5" s="13" t="s">
        <v>49</v>
      </c>
      <c r="J5" s="13" t="s">
        <v>50</v>
      </c>
      <c r="XEV5"/>
      <c r="XEW5"/>
      <c r="XEX5"/>
      <c r="XEY5"/>
      <c r="XEZ5"/>
      <c r="XFA5"/>
      <c r="XFB5"/>
      <c r="XFC5"/>
      <c r="XFD5"/>
    </row>
    <row r="6" s="36" customFormat="1" ht="22" customHeight="1" spans="1:16384">
      <c r="A6" s="13"/>
      <c r="B6" s="13"/>
      <c r="C6" s="13"/>
      <c r="D6" s="13"/>
      <c r="E6" s="13" t="s">
        <v>51</v>
      </c>
      <c r="F6" s="13" t="s">
        <v>52</v>
      </c>
      <c r="G6" s="13" t="s">
        <v>53</v>
      </c>
      <c r="H6" s="13"/>
      <c r="I6" s="13"/>
      <c r="J6" s="13"/>
      <c r="XEV6"/>
      <c r="XEW6"/>
      <c r="XEX6"/>
      <c r="XEY6"/>
      <c r="XEZ6"/>
      <c r="XFA6"/>
      <c r="XFB6"/>
      <c r="XFC6"/>
      <c r="XFD6"/>
    </row>
    <row r="7" s="36" customFormat="1" ht="19" hidden="1" customHeight="1" spans="1:16384">
      <c r="A7" s="17" t="s">
        <v>80</v>
      </c>
      <c r="B7" s="17"/>
      <c r="C7" s="17" t="s">
        <v>61</v>
      </c>
      <c r="D7" s="17" t="s">
        <v>81</v>
      </c>
      <c r="E7" s="17">
        <v>29.79</v>
      </c>
      <c r="F7" s="17">
        <v>1.449</v>
      </c>
      <c r="G7" s="17">
        <v>31.24</v>
      </c>
      <c r="H7" s="14" t="s">
        <v>82</v>
      </c>
      <c r="I7" s="14"/>
      <c r="J7" s="41"/>
      <c r="XEV7"/>
      <c r="XEW7"/>
      <c r="XEX7"/>
      <c r="XEY7"/>
      <c r="XEZ7"/>
      <c r="XFA7"/>
      <c r="XFB7"/>
      <c r="XFC7"/>
      <c r="XFD7"/>
    </row>
    <row r="8" s="36" customFormat="1" ht="19" hidden="1" customHeight="1" spans="1:16384">
      <c r="A8" s="17" t="s">
        <v>80</v>
      </c>
      <c r="B8" s="17"/>
      <c r="C8" s="17" t="s">
        <v>61</v>
      </c>
      <c r="D8" s="17" t="s">
        <v>83</v>
      </c>
      <c r="E8" s="17">
        <v>36.205</v>
      </c>
      <c r="F8" s="17">
        <v>1.761</v>
      </c>
      <c r="G8" s="17">
        <v>37.97</v>
      </c>
      <c r="H8" s="14" t="s">
        <v>82</v>
      </c>
      <c r="I8" s="14"/>
      <c r="J8" s="42"/>
      <c r="K8" s="36">
        <v>5545.46866951527</v>
      </c>
      <c r="L8" s="36">
        <v>661408.048213087</v>
      </c>
      <c r="XEV8"/>
      <c r="XEW8"/>
      <c r="XEX8"/>
      <c r="XEY8"/>
      <c r="XEZ8"/>
      <c r="XFA8"/>
      <c r="XFB8"/>
      <c r="XFC8"/>
      <c r="XFD8"/>
    </row>
    <row r="9" s="36" customFormat="1" ht="19" hidden="1" customHeight="1" spans="1:16384">
      <c r="A9" s="17" t="s">
        <v>80</v>
      </c>
      <c r="B9" s="17"/>
      <c r="C9" s="17" t="s">
        <v>61</v>
      </c>
      <c r="D9" s="17" t="s">
        <v>84</v>
      </c>
      <c r="E9" s="17">
        <v>40.749</v>
      </c>
      <c r="F9" s="17">
        <v>1.981</v>
      </c>
      <c r="G9" s="17">
        <v>42.73</v>
      </c>
      <c r="H9" s="14" t="s">
        <v>82</v>
      </c>
      <c r="I9" s="14"/>
      <c r="J9" s="42"/>
      <c r="K9" s="36">
        <v>5442.19712213589</v>
      </c>
      <c r="L9" s="36">
        <v>765608.291142077</v>
      </c>
      <c r="XEV9"/>
      <c r="XEW9"/>
      <c r="XEX9"/>
      <c r="XEY9"/>
      <c r="XEZ9"/>
      <c r="XFA9"/>
      <c r="XFB9"/>
      <c r="XFC9"/>
      <c r="XFD9"/>
    </row>
    <row r="10" s="36" customFormat="1" ht="19" hidden="1" customHeight="1" spans="1:16384">
      <c r="A10" s="17" t="s">
        <v>80</v>
      </c>
      <c r="B10" s="17"/>
      <c r="C10" s="17" t="s">
        <v>61</v>
      </c>
      <c r="D10" s="17" t="s">
        <v>85</v>
      </c>
      <c r="E10" s="17">
        <v>46.08</v>
      </c>
      <c r="F10" s="17">
        <v>2.241</v>
      </c>
      <c r="G10" s="17">
        <v>48.32</v>
      </c>
      <c r="H10" s="14" t="s">
        <v>82</v>
      </c>
      <c r="I10" s="14"/>
      <c r="J10" s="42"/>
      <c r="K10" s="36">
        <v>5463.22998238341</v>
      </c>
      <c r="L10" s="36">
        <v>768567.193921698</v>
      </c>
      <c r="XEV10"/>
      <c r="XEW10"/>
      <c r="XEX10"/>
      <c r="XEY10"/>
      <c r="XEZ10"/>
      <c r="XFA10"/>
      <c r="XFB10"/>
      <c r="XFC10"/>
      <c r="XFD10"/>
    </row>
    <row r="11" s="36" customFormat="1" ht="19" hidden="1" customHeight="1" spans="1:16384">
      <c r="A11" s="17" t="s">
        <v>80</v>
      </c>
      <c r="B11" s="17"/>
      <c r="C11" s="17" t="s">
        <v>61</v>
      </c>
      <c r="D11" s="17" t="s">
        <v>86</v>
      </c>
      <c r="E11" s="17">
        <v>46.08</v>
      </c>
      <c r="F11" s="17">
        <v>2.241</v>
      </c>
      <c r="G11" s="17">
        <v>48.32</v>
      </c>
      <c r="H11" s="14" t="s">
        <v>82</v>
      </c>
      <c r="I11" s="14"/>
      <c r="J11" s="42"/>
      <c r="K11" s="36">
        <v>5379.09854139334</v>
      </c>
      <c r="L11" s="36">
        <v>756731.582803215</v>
      </c>
      <c r="XEV11"/>
      <c r="XEW11"/>
      <c r="XEX11"/>
      <c r="XEY11"/>
      <c r="XEZ11"/>
      <c r="XFA11"/>
      <c r="XFB11"/>
      <c r="XFC11"/>
      <c r="XFD11"/>
    </row>
    <row r="12" s="36" customFormat="1" ht="19" hidden="1" customHeight="1" spans="1:16384">
      <c r="A12" s="17" t="s">
        <v>80</v>
      </c>
      <c r="B12" s="17"/>
      <c r="C12" s="17" t="s">
        <v>61</v>
      </c>
      <c r="D12" s="17" t="s">
        <v>87</v>
      </c>
      <c r="E12" s="17">
        <v>46.08</v>
      </c>
      <c r="F12" s="17">
        <v>2.241</v>
      </c>
      <c r="G12" s="17">
        <v>48.32</v>
      </c>
      <c r="H12" s="14" t="s">
        <v>82</v>
      </c>
      <c r="I12" s="14"/>
      <c r="J12" s="42"/>
      <c r="K12" s="36">
        <v>5484.26284263093</v>
      </c>
      <c r="L12" s="36">
        <v>771526.096701319</v>
      </c>
      <c r="XEV12"/>
      <c r="XEW12"/>
      <c r="XEX12"/>
      <c r="XEY12"/>
      <c r="XEZ12"/>
      <c r="XFA12"/>
      <c r="XFB12"/>
      <c r="XFC12"/>
      <c r="XFD12"/>
    </row>
    <row r="13" s="36" customFormat="1" ht="19" hidden="1" customHeight="1" spans="1:16384">
      <c r="A13" s="17" t="s">
        <v>80</v>
      </c>
      <c r="B13" s="17"/>
      <c r="C13" s="17" t="s">
        <v>61</v>
      </c>
      <c r="D13" s="17" t="s">
        <v>88</v>
      </c>
      <c r="E13" s="17">
        <v>46.08</v>
      </c>
      <c r="F13" s="17">
        <v>2.241</v>
      </c>
      <c r="G13" s="17">
        <v>48.32</v>
      </c>
      <c r="H13" s="14" t="s">
        <v>82</v>
      </c>
      <c r="I13" s="14"/>
      <c r="J13" s="42"/>
      <c r="K13" s="36">
        <v>5526.32856312596</v>
      </c>
      <c r="L13" s="36">
        <v>777443.902260561</v>
      </c>
      <c r="XEV13"/>
      <c r="XEW13"/>
      <c r="XEX13"/>
      <c r="XEY13"/>
      <c r="XEZ13"/>
      <c r="XFA13"/>
      <c r="XFB13"/>
      <c r="XFC13"/>
      <c r="XFD13"/>
    </row>
    <row r="14" s="36" customFormat="1" ht="19" hidden="1" customHeight="1" spans="1:16384">
      <c r="A14" s="17" t="s">
        <v>80</v>
      </c>
      <c r="B14" s="17"/>
      <c r="C14" s="17" t="s">
        <v>61</v>
      </c>
      <c r="D14" s="17" t="s">
        <v>89</v>
      </c>
      <c r="E14" s="17">
        <v>46.08</v>
      </c>
      <c r="F14" s="17">
        <v>2.241</v>
      </c>
      <c r="G14" s="17">
        <v>48.32</v>
      </c>
      <c r="H14" s="14" t="s">
        <v>82</v>
      </c>
      <c r="I14" s="14"/>
      <c r="J14" s="42"/>
      <c r="K14" s="36">
        <v>5547.36142337348</v>
      </c>
      <c r="L14" s="36">
        <v>780402.805040181</v>
      </c>
      <c r="XEV14"/>
      <c r="XEW14"/>
      <c r="XEX14"/>
      <c r="XEY14"/>
      <c r="XEZ14"/>
      <c r="XFA14"/>
      <c r="XFB14"/>
      <c r="XFC14"/>
      <c r="XFD14"/>
    </row>
    <row r="15" s="36" customFormat="1" ht="19" hidden="1" customHeight="1" spans="1:16384">
      <c r="A15" s="17" t="s">
        <v>80</v>
      </c>
      <c r="B15" s="17"/>
      <c r="C15" s="17" t="s">
        <v>61</v>
      </c>
      <c r="D15" s="17" t="s">
        <v>90</v>
      </c>
      <c r="E15" s="17">
        <v>53.76</v>
      </c>
      <c r="F15" s="17">
        <v>2.614</v>
      </c>
      <c r="G15" s="17">
        <v>56.37</v>
      </c>
      <c r="H15" s="14" t="s">
        <v>82</v>
      </c>
      <c r="I15" s="14"/>
      <c r="J15" s="42"/>
      <c r="K15" s="36">
        <v>5568.394283621</v>
      </c>
      <c r="L15" s="36">
        <v>783361.707819802</v>
      </c>
      <c r="XEV15"/>
      <c r="XEW15"/>
      <c r="XEX15"/>
      <c r="XEY15"/>
      <c r="XEZ15"/>
      <c r="XFA15"/>
      <c r="XFB15"/>
      <c r="XFC15"/>
      <c r="XFD15"/>
    </row>
    <row r="16" s="36" customFormat="1" ht="23" customHeight="1" spans="1:16384">
      <c r="A16" s="17" t="s">
        <v>80</v>
      </c>
      <c r="B16" s="17" t="s">
        <v>91</v>
      </c>
      <c r="C16" s="17" t="s">
        <v>61</v>
      </c>
      <c r="D16" s="17" t="s">
        <v>92</v>
      </c>
      <c r="E16" s="17">
        <v>93.558</v>
      </c>
      <c r="F16" s="17">
        <v>32.821</v>
      </c>
      <c r="G16" s="17">
        <v>126.38</v>
      </c>
      <c r="H16" s="14" t="s">
        <v>54</v>
      </c>
      <c r="I16" s="33">
        <v>6458</v>
      </c>
      <c r="J16" s="33">
        <f>G16*I16</f>
        <v>816162.04</v>
      </c>
      <c r="K16" s="36">
        <v>5610.46000411603</v>
      </c>
      <c r="L16" s="36">
        <v>789279.513379044</v>
      </c>
      <c r="XEV16"/>
      <c r="XEW16"/>
      <c r="XEX16"/>
      <c r="XEY16"/>
      <c r="XEZ16"/>
      <c r="XFA16"/>
      <c r="XFB16"/>
      <c r="XFC16"/>
      <c r="XFD16"/>
    </row>
    <row r="17" s="36" customFormat="1" ht="23" customHeight="1" spans="1:16384">
      <c r="A17" s="17" t="s">
        <v>80</v>
      </c>
      <c r="B17" s="17" t="s">
        <v>91</v>
      </c>
      <c r="C17" s="17" t="s">
        <v>61</v>
      </c>
      <c r="D17" s="17" t="s">
        <v>93</v>
      </c>
      <c r="E17" s="17">
        <v>84.074</v>
      </c>
      <c r="F17" s="17">
        <v>29.494</v>
      </c>
      <c r="G17" s="17">
        <v>113.57</v>
      </c>
      <c r="H17" s="14" t="s">
        <v>54</v>
      </c>
      <c r="I17" s="33">
        <v>6296</v>
      </c>
      <c r="J17" s="33">
        <f t="shared" ref="J17:J48" si="0">G17*I17</f>
        <v>715036.72</v>
      </c>
      <c r="K17" s="36">
        <v>5652.52572461107</v>
      </c>
      <c r="L17" s="36">
        <v>795197.318938285</v>
      </c>
      <c r="XEV17"/>
      <c r="XEW17"/>
      <c r="XEX17"/>
      <c r="XEY17"/>
      <c r="XEZ17"/>
      <c r="XFA17"/>
      <c r="XFB17"/>
      <c r="XFC17"/>
      <c r="XFD17"/>
    </row>
    <row r="18" s="36" customFormat="1" ht="23" customHeight="1" spans="1:16384">
      <c r="A18" s="17" t="s">
        <v>80</v>
      </c>
      <c r="B18" s="17" t="s">
        <v>91</v>
      </c>
      <c r="C18" s="17" t="s">
        <v>61</v>
      </c>
      <c r="D18" s="17" t="s">
        <v>94</v>
      </c>
      <c r="E18" s="17">
        <v>84.074</v>
      </c>
      <c r="F18" s="17">
        <v>29.494</v>
      </c>
      <c r="G18" s="17">
        <v>113.57</v>
      </c>
      <c r="H18" s="14" t="s">
        <v>54</v>
      </c>
      <c r="I18" s="33">
        <v>6242</v>
      </c>
      <c r="J18" s="33">
        <f t="shared" si="0"/>
        <v>708903.94</v>
      </c>
      <c r="K18" s="36">
        <v>5673.55858485859</v>
      </c>
      <c r="L18" s="36">
        <v>798156.221717906</v>
      </c>
      <c r="XEV18"/>
      <c r="XEW18"/>
      <c r="XEX18"/>
      <c r="XEY18"/>
      <c r="XEZ18"/>
      <c r="XFA18"/>
      <c r="XFB18"/>
      <c r="XFC18"/>
      <c r="XFD18"/>
    </row>
    <row r="19" s="36" customFormat="1" ht="23" customHeight="1" spans="1:16384">
      <c r="A19" s="17" t="s">
        <v>80</v>
      </c>
      <c r="B19" s="17" t="s">
        <v>91</v>
      </c>
      <c r="C19" s="17" t="s">
        <v>61</v>
      </c>
      <c r="D19" s="17" t="s">
        <v>95</v>
      </c>
      <c r="E19" s="17">
        <v>93.558</v>
      </c>
      <c r="F19" s="17">
        <v>32.821</v>
      </c>
      <c r="G19" s="17">
        <v>126.38</v>
      </c>
      <c r="H19" s="14" t="s">
        <v>54</v>
      </c>
      <c r="I19" s="33">
        <v>6544</v>
      </c>
      <c r="J19" s="33">
        <f t="shared" si="0"/>
        <v>827030.72</v>
      </c>
      <c r="K19" s="36">
        <v>5715.62430535362</v>
      </c>
      <c r="L19" s="36">
        <v>804074.027277147</v>
      </c>
      <c r="XEV19"/>
      <c r="XEW19"/>
      <c r="XEX19"/>
      <c r="XEY19"/>
      <c r="XEZ19"/>
      <c r="XFA19"/>
      <c r="XFB19"/>
      <c r="XFC19"/>
      <c r="XFD19"/>
    </row>
    <row r="20" s="36" customFormat="1" ht="23" customHeight="1" spans="1:16384">
      <c r="A20" s="17" t="s">
        <v>80</v>
      </c>
      <c r="B20" s="17" t="s">
        <v>91</v>
      </c>
      <c r="C20" s="17" t="s">
        <v>96</v>
      </c>
      <c r="D20" s="17" t="s">
        <v>97</v>
      </c>
      <c r="E20" s="17">
        <v>93.558</v>
      </c>
      <c r="F20" s="17">
        <v>32.821</v>
      </c>
      <c r="G20" s="17">
        <v>126.38</v>
      </c>
      <c r="H20" s="14" t="s">
        <v>54</v>
      </c>
      <c r="I20" s="33">
        <v>6628</v>
      </c>
      <c r="J20" s="33">
        <f t="shared" si="0"/>
        <v>837646.64</v>
      </c>
      <c r="K20" s="36">
        <v>5736.65716560114</v>
      </c>
      <c r="L20" s="36">
        <v>807032.930056768</v>
      </c>
      <c r="XEV20"/>
      <c r="XEW20"/>
      <c r="XEX20"/>
      <c r="XEY20"/>
      <c r="XEZ20"/>
      <c r="XFA20"/>
      <c r="XFB20"/>
      <c r="XFC20"/>
      <c r="XFD20"/>
    </row>
    <row r="21" s="36" customFormat="1" ht="23" customHeight="1" spans="1:16384">
      <c r="A21" s="17" t="s">
        <v>80</v>
      </c>
      <c r="B21" s="17" t="s">
        <v>91</v>
      </c>
      <c r="C21" s="17" t="s">
        <v>96</v>
      </c>
      <c r="D21" s="17" t="s">
        <v>98</v>
      </c>
      <c r="E21" s="17">
        <v>84.074</v>
      </c>
      <c r="F21" s="17">
        <v>29.494</v>
      </c>
      <c r="G21" s="17">
        <v>113.57</v>
      </c>
      <c r="H21" s="14" t="s">
        <v>54</v>
      </c>
      <c r="I21" s="33">
        <v>6466</v>
      </c>
      <c r="J21" s="33">
        <f t="shared" si="0"/>
        <v>734343.62</v>
      </c>
      <c r="K21" s="36">
        <v>5526.32856312596</v>
      </c>
      <c r="L21" s="36">
        <v>777443.902260561</v>
      </c>
      <c r="XEV21"/>
      <c r="XEW21"/>
      <c r="XEX21"/>
      <c r="XEY21"/>
      <c r="XEZ21"/>
      <c r="XFA21"/>
      <c r="XFB21"/>
      <c r="XFC21"/>
      <c r="XFD21"/>
    </row>
    <row r="22" s="36" customFormat="1" ht="23" customHeight="1" spans="1:16384">
      <c r="A22" s="17" t="s">
        <v>80</v>
      </c>
      <c r="B22" s="17" t="s">
        <v>91</v>
      </c>
      <c r="C22" s="17" t="s">
        <v>96</v>
      </c>
      <c r="D22" s="17" t="s">
        <v>99</v>
      </c>
      <c r="E22" s="17">
        <v>84.074</v>
      </c>
      <c r="F22" s="17">
        <v>29.494</v>
      </c>
      <c r="G22" s="17">
        <v>113.57</v>
      </c>
      <c r="H22" s="14" t="s">
        <v>54</v>
      </c>
      <c r="I22" s="33">
        <v>6412</v>
      </c>
      <c r="J22" s="33">
        <f t="shared" si="0"/>
        <v>728210.84</v>
      </c>
      <c r="K22" s="36">
        <v>5757.69002584866</v>
      </c>
      <c r="L22" s="36">
        <v>809991.832836389</v>
      </c>
      <c r="XEV22"/>
      <c r="XEW22"/>
      <c r="XEX22"/>
      <c r="XEY22"/>
      <c r="XEZ22"/>
      <c r="XFA22"/>
      <c r="XFB22"/>
      <c r="XFC22"/>
      <c r="XFD22"/>
    </row>
    <row r="23" s="36" customFormat="1" ht="23" customHeight="1" spans="1:16384">
      <c r="A23" s="17" t="s">
        <v>80</v>
      </c>
      <c r="B23" s="17" t="s">
        <v>91</v>
      </c>
      <c r="C23" s="17" t="s">
        <v>96</v>
      </c>
      <c r="D23" s="17" t="s">
        <v>100</v>
      </c>
      <c r="E23" s="17">
        <v>93.558</v>
      </c>
      <c r="F23" s="17">
        <v>32.821</v>
      </c>
      <c r="G23" s="17">
        <v>126.38</v>
      </c>
      <c r="H23" s="14" t="s">
        <v>54</v>
      </c>
      <c r="I23" s="33">
        <v>6714</v>
      </c>
      <c r="J23" s="33">
        <f t="shared" si="0"/>
        <v>848515.32</v>
      </c>
      <c r="K23" s="36">
        <v>5799.75574634369</v>
      </c>
      <c r="L23" s="36">
        <v>815909.63839563</v>
      </c>
      <c r="XEV23"/>
      <c r="XEW23"/>
      <c r="XEX23"/>
      <c r="XEY23"/>
      <c r="XEZ23"/>
      <c r="XFA23"/>
      <c r="XFB23"/>
      <c r="XFC23"/>
      <c r="XFD23"/>
    </row>
    <row r="24" s="36" customFormat="1" ht="23" customHeight="1" spans="1:16384">
      <c r="A24" s="17" t="s">
        <v>80</v>
      </c>
      <c r="B24" s="17" t="s">
        <v>91</v>
      </c>
      <c r="C24" s="17" t="s">
        <v>101</v>
      </c>
      <c r="D24" s="17" t="s">
        <v>102</v>
      </c>
      <c r="E24" s="17">
        <v>93.558</v>
      </c>
      <c r="F24" s="17">
        <v>32.821</v>
      </c>
      <c r="G24" s="17">
        <v>126.38</v>
      </c>
      <c r="H24" s="14" t="s">
        <v>54</v>
      </c>
      <c r="I24" s="33">
        <v>6660</v>
      </c>
      <c r="J24" s="33">
        <f t="shared" si="0"/>
        <v>841690.8</v>
      </c>
      <c r="K24" s="36">
        <v>5757.69002584866</v>
      </c>
      <c r="L24" s="36">
        <v>809991.832836389</v>
      </c>
      <c r="XEV24"/>
      <c r="XEW24"/>
      <c r="XEX24"/>
      <c r="XEY24"/>
      <c r="XEZ24"/>
      <c r="XFA24"/>
      <c r="XFB24"/>
      <c r="XFC24"/>
      <c r="XFD24"/>
    </row>
    <row r="25" s="36" customFormat="1" ht="23" customHeight="1" spans="1:16384">
      <c r="A25" s="17" t="s">
        <v>80</v>
      </c>
      <c r="B25" s="17" t="s">
        <v>91</v>
      </c>
      <c r="C25" s="17" t="s">
        <v>101</v>
      </c>
      <c r="D25" s="17" t="s">
        <v>103</v>
      </c>
      <c r="E25" s="17">
        <v>84.074</v>
      </c>
      <c r="F25" s="17">
        <v>29.494</v>
      </c>
      <c r="G25" s="17">
        <v>113.57</v>
      </c>
      <c r="H25" s="14" t="s">
        <v>54</v>
      </c>
      <c r="I25" s="33">
        <v>6498</v>
      </c>
      <c r="J25" s="33">
        <f t="shared" si="0"/>
        <v>737977.86</v>
      </c>
      <c r="K25" s="36">
        <v>5494.77927275469</v>
      </c>
      <c r="L25" s="36">
        <v>773005.548091129</v>
      </c>
      <c r="XEV25"/>
      <c r="XEW25"/>
      <c r="XEX25"/>
      <c r="XEY25"/>
      <c r="XEZ25"/>
      <c r="XFA25"/>
      <c r="XFB25"/>
      <c r="XFC25"/>
      <c r="XFD25"/>
    </row>
    <row r="26" s="36" customFormat="1" ht="23" customHeight="1" spans="1:16384">
      <c r="A26" s="17" t="s">
        <v>80</v>
      </c>
      <c r="B26" s="17" t="s">
        <v>91</v>
      </c>
      <c r="C26" s="17" t="s">
        <v>101</v>
      </c>
      <c r="D26" s="17" t="s">
        <v>104</v>
      </c>
      <c r="E26" s="17">
        <v>84.074</v>
      </c>
      <c r="F26" s="17">
        <v>29.494</v>
      </c>
      <c r="G26" s="17">
        <v>113.57</v>
      </c>
      <c r="H26" s="14" t="s">
        <v>54</v>
      </c>
      <c r="I26" s="33">
        <v>6444</v>
      </c>
      <c r="J26" s="33">
        <f t="shared" si="0"/>
        <v>731845.08</v>
      </c>
      <c r="K26" s="36">
        <v>5607.33002318444</v>
      </c>
      <c r="L26" s="36">
        <v>668786.251865208</v>
      </c>
      <c r="XEV26"/>
      <c r="XEW26"/>
      <c r="XEX26"/>
      <c r="XEY26"/>
      <c r="XEZ26"/>
      <c r="XFA26"/>
      <c r="XFB26"/>
      <c r="XFC26"/>
      <c r="XFD26"/>
    </row>
    <row r="27" s="36" customFormat="1" ht="23" customHeight="1" spans="1:16384">
      <c r="A27" s="17" t="s">
        <v>80</v>
      </c>
      <c r="B27" s="17" t="s">
        <v>91</v>
      </c>
      <c r="C27" s="17" t="s">
        <v>101</v>
      </c>
      <c r="D27" s="17" t="s">
        <v>105</v>
      </c>
      <c r="E27" s="17">
        <v>93.558</v>
      </c>
      <c r="F27" s="17">
        <v>32.821</v>
      </c>
      <c r="G27" s="17">
        <v>126.38</v>
      </c>
      <c r="H27" s="14" t="s">
        <v>54</v>
      </c>
      <c r="I27" s="33">
        <v>6747</v>
      </c>
      <c r="J27" s="33">
        <f t="shared" si="0"/>
        <v>852685.86</v>
      </c>
      <c r="K27" s="36">
        <v>5504.05847580506</v>
      </c>
      <c r="L27" s="36">
        <v>774310.946376256</v>
      </c>
      <c r="XEV27"/>
      <c r="XEW27"/>
      <c r="XEX27"/>
      <c r="XEY27"/>
      <c r="XEZ27"/>
      <c r="XFA27"/>
      <c r="XFB27"/>
      <c r="XFC27"/>
      <c r="XFD27"/>
    </row>
    <row r="28" s="36" customFormat="1" ht="23" customHeight="1" spans="1:16384">
      <c r="A28" s="17" t="s">
        <v>80</v>
      </c>
      <c r="B28" s="17" t="s">
        <v>91</v>
      </c>
      <c r="C28" s="17" t="s">
        <v>106</v>
      </c>
      <c r="D28" s="17" t="s">
        <v>107</v>
      </c>
      <c r="E28" s="17">
        <v>93.558</v>
      </c>
      <c r="F28" s="17">
        <v>32.821</v>
      </c>
      <c r="G28" s="17">
        <v>126.38</v>
      </c>
      <c r="H28" s="14" t="s">
        <v>54</v>
      </c>
      <c r="I28" s="33">
        <v>6660</v>
      </c>
      <c r="J28" s="33">
        <f t="shared" si="0"/>
        <v>841690.8</v>
      </c>
      <c r="K28" s="36">
        <v>5525.09133605258</v>
      </c>
      <c r="L28" s="36">
        <v>777269.849155877</v>
      </c>
      <c r="XEV28"/>
      <c r="XEW28"/>
      <c r="XEX28"/>
      <c r="XEY28"/>
      <c r="XEZ28"/>
      <c r="XFA28"/>
      <c r="XFB28"/>
      <c r="XFC28"/>
      <c r="XFD28"/>
    </row>
    <row r="29" s="36" customFormat="1" ht="23" customHeight="1" spans="1:16384">
      <c r="A29" s="17" t="s">
        <v>80</v>
      </c>
      <c r="B29" s="17" t="s">
        <v>91</v>
      </c>
      <c r="C29" s="17" t="s">
        <v>106</v>
      </c>
      <c r="D29" s="17" t="s">
        <v>108</v>
      </c>
      <c r="E29" s="17">
        <v>84.074</v>
      </c>
      <c r="F29" s="17">
        <v>29.494</v>
      </c>
      <c r="G29" s="17">
        <v>113.57</v>
      </c>
      <c r="H29" s="14" t="s">
        <v>54</v>
      </c>
      <c r="I29" s="33">
        <v>6498</v>
      </c>
      <c r="J29" s="33">
        <f t="shared" si="0"/>
        <v>737977.86</v>
      </c>
      <c r="K29" s="36">
        <v>5440.95989506251</v>
      </c>
      <c r="L29" s="36">
        <v>765434.238037394</v>
      </c>
      <c r="XEV29"/>
      <c r="XEW29"/>
      <c r="XEX29"/>
      <c r="XEY29"/>
      <c r="XEZ29"/>
      <c r="XFA29"/>
      <c r="XFB29"/>
      <c r="XFC29"/>
      <c r="XFD29"/>
    </row>
    <row r="30" s="36" customFormat="1" ht="23" customHeight="1" spans="1:16384">
      <c r="A30" s="17" t="s">
        <v>80</v>
      </c>
      <c r="B30" s="17" t="s">
        <v>91</v>
      </c>
      <c r="C30" s="17" t="s">
        <v>106</v>
      </c>
      <c r="D30" s="17" t="s">
        <v>109</v>
      </c>
      <c r="E30" s="17">
        <v>84.074</v>
      </c>
      <c r="F30" s="17">
        <v>29.494</v>
      </c>
      <c r="G30" s="17">
        <v>113.57</v>
      </c>
      <c r="H30" s="14" t="s">
        <v>54</v>
      </c>
      <c r="I30" s="33">
        <v>6444</v>
      </c>
      <c r="J30" s="33">
        <f t="shared" si="0"/>
        <v>731845.08</v>
      </c>
      <c r="K30" s="36">
        <v>5546.1241963001</v>
      </c>
      <c r="L30" s="36">
        <v>780228.751935498</v>
      </c>
      <c r="XEV30"/>
      <c r="XEW30"/>
      <c r="XEX30"/>
      <c r="XEY30"/>
      <c r="XEZ30"/>
      <c r="XFA30"/>
      <c r="XFB30"/>
      <c r="XFC30"/>
      <c r="XFD30"/>
    </row>
    <row r="31" s="36" customFormat="1" ht="23" customHeight="1" spans="1:16384">
      <c r="A31" s="17" t="s">
        <v>80</v>
      </c>
      <c r="B31" s="17" t="s">
        <v>91</v>
      </c>
      <c r="C31" s="17" t="s">
        <v>106</v>
      </c>
      <c r="D31" s="17" t="s">
        <v>110</v>
      </c>
      <c r="E31" s="17">
        <v>93.558</v>
      </c>
      <c r="F31" s="17">
        <v>32.821</v>
      </c>
      <c r="G31" s="17">
        <v>126.38</v>
      </c>
      <c r="H31" s="14" t="s">
        <v>54</v>
      </c>
      <c r="I31" s="33">
        <v>6747</v>
      </c>
      <c r="J31" s="33">
        <f t="shared" si="0"/>
        <v>852685.86</v>
      </c>
      <c r="K31" s="36">
        <v>5588.18991679513</v>
      </c>
      <c r="L31" s="36">
        <v>786146.557494739</v>
      </c>
      <c r="XEV31"/>
      <c r="XEW31"/>
      <c r="XEX31"/>
      <c r="XEY31"/>
      <c r="XEZ31"/>
      <c r="XFA31"/>
      <c r="XFB31"/>
      <c r="XFC31"/>
      <c r="XFD31"/>
    </row>
    <row r="32" s="36" customFormat="1" ht="23" customHeight="1" spans="1:16384">
      <c r="A32" s="17" t="s">
        <v>80</v>
      </c>
      <c r="B32" s="17" t="s">
        <v>91</v>
      </c>
      <c r="C32" s="17" t="s">
        <v>111</v>
      </c>
      <c r="D32" s="17" t="s">
        <v>112</v>
      </c>
      <c r="E32" s="17">
        <v>93.558</v>
      </c>
      <c r="F32" s="17">
        <v>32.821</v>
      </c>
      <c r="G32" s="17">
        <v>126.38</v>
      </c>
      <c r="H32" s="14" t="s">
        <v>54</v>
      </c>
      <c r="I32" s="33">
        <v>6725</v>
      </c>
      <c r="J32" s="33">
        <f t="shared" si="0"/>
        <v>849905.5</v>
      </c>
      <c r="K32" s="36">
        <v>5609.22277704265</v>
      </c>
      <c r="L32" s="36">
        <v>789105.46027436</v>
      </c>
      <c r="XEV32"/>
      <c r="XEW32"/>
      <c r="XEX32"/>
      <c r="XEY32"/>
      <c r="XEZ32"/>
      <c r="XFA32"/>
      <c r="XFB32"/>
      <c r="XFC32"/>
      <c r="XFD32"/>
    </row>
    <row r="33" s="36" customFormat="1" ht="23" customHeight="1" spans="1:16384">
      <c r="A33" s="17" t="s">
        <v>80</v>
      </c>
      <c r="B33" s="17" t="s">
        <v>91</v>
      </c>
      <c r="C33" s="17" t="s">
        <v>111</v>
      </c>
      <c r="D33" s="17" t="s">
        <v>113</v>
      </c>
      <c r="E33" s="17">
        <v>84.074</v>
      </c>
      <c r="F33" s="17">
        <v>29.494</v>
      </c>
      <c r="G33" s="17">
        <v>113.57</v>
      </c>
      <c r="H33" s="14" t="s">
        <v>54</v>
      </c>
      <c r="I33" s="33">
        <v>6563</v>
      </c>
      <c r="J33" s="33">
        <f t="shared" si="0"/>
        <v>745359.91</v>
      </c>
      <c r="K33" s="36">
        <v>5630.25563729017</v>
      </c>
      <c r="L33" s="36">
        <v>792064.363053981</v>
      </c>
      <c r="XEV33"/>
      <c r="XEW33"/>
      <c r="XEX33"/>
      <c r="XEY33"/>
      <c r="XEZ33"/>
      <c r="XFA33"/>
      <c r="XFB33"/>
      <c r="XFC33"/>
      <c r="XFD33"/>
    </row>
    <row r="34" s="36" customFormat="1" ht="23" customHeight="1" spans="1:16384">
      <c r="A34" s="17" t="s">
        <v>80</v>
      </c>
      <c r="B34" s="17" t="s">
        <v>91</v>
      </c>
      <c r="C34" s="17" t="s">
        <v>111</v>
      </c>
      <c r="D34" s="17" t="s">
        <v>114</v>
      </c>
      <c r="E34" s="17">
        <v>84.074</v>
      </c>
      <c r="F34" s="17">
        <v>29.494</v>
      </c>
      <c r="G34" s="17">
        <v>113.57</v>
      </c>
      <c r="H34" s="14" t="s">
        <v>54</v>
      </c>
      <c r="I34" s="33">
        <v>6509</v>
      </c>
      <c r="J34" s="33">
        <f t="shared" si="0"/>
        <v>739227.13</v>
      </c>
      <c r="XEV34"/>
      <c r="XEW34"/>
      <c r="XEX34"/>
      <c r="XEY34"/>
      <c r="XEZ34"/>
      <c r="XFA34"/>
      <c r="XFB34"/>
      <c r="XFC34"/>
      <c r="XFD34"/>
    </row>
    <row r="35" s="36" customFormat="1" ht="23" customHeight="1" spans="1:16384">
      <c r="A35" s="17" t="s">
        <v>80</v>
      </c>
      <c r="B35" s="17" t="s">
        <v>91</v>
      </c>
      <c r="C35" s="17" t="s">
        <v>111</v>
      </c>
      <c r="D35" s="17" t="s">
        <v>115</v>
      </c>
      <c r="E35" s="17">
        <v>93.558</v>
      </c>
      <c r="F35" s="17">
        <v>32.821</v>
      </c>
      <c r="G35" s="17">
        <v>126.38</v>
      </c>
      <c r="H35" s="14" t="s">
        <v>54</v>
      </c>
      <c r="I35" s="33">
        <v>6812</v>
      </c>
      <c r="J35" s="33">
        <f t="shared" si="0"/>
        <v>860900.56</v>
      </c>
      <c r="XEV35"/>
      <c r="XEW35"/>
      <c r="XEX35"/>
      <c r="XEY35"/>
      <c r="XEZ35"/>
      <c r="XFA35"/>
      <c r="XFB35"/>
      <c r="XFC35"/>
      <c r="XFD35"/>
    </row>
    <row r="36" s="36" customFormat="1" ht="23" customHeight="1" spans="1:16384">
      <c r="A36" s="17" t="s">
        <v>80</v>
      </c>
      <c r="B36" s="17" t="s">
        <v>91</v>
      </c>
      <c r="C36" s="17" t="s">
        <v>116</v>
      </c>
      <c r="D36" s="17" t="s">
        <v>117</v>
      </c>
      <c r="E36" s="17">
        <v>93.558</v>
      </c>
      <c r="F36" s="17">
        <v>32.821</v>
      </c>
      <c r="G36" s="17">
        <v>126.38</v>
      </c>
      <c r="H36" s="14" t="s">
        <v>54</v>
      </c>
      <c r="I36" s="33">
        <v>6758</v>
      </c>
      <c r="J36" s="33">
        <f t="shared" si="0"/>
        <v>854076.04</v>
      </c>
      <c r="XEV36"/>
      <c r="XEW36"/>
      <c r="XEX36"/>
      <c r="XEY36"/>
      <c r="XEZ36"/>
      <c r="XFA36"/>
      <c r="XFB36"/>
      <c r="XFC36"/>
      <c r="XFD36"/>
    </row>
    <row r="37" s="36" customFormat="1" ht="23" customHeight="1" spans="1:16384">
      <c r="A37" s="17" t="s">
        <v>80</v>
      </c>
      <c r="B37" s="17" t="s">
        <v>91</v>
      </c>
      <c r="C37" s="17" t="s">
        <v>116</v>
      </c>
      <c r="D37" s="17" t="s">
        <v>118</v>
      </c>
      <c r="E37" s="17">
        <v>84.074</v>
      </c>
      <c r="F37" s="17">
        <v>29.494</v>
      </c>
      <c r="G37" s="17">
        <v>113.57</v>
      </c>
      <c r="H37" s="14" t="s">
        <v>54</v>
      </c>
      <c r="I37" s="33">
        <v>6596</v>
      </c>
      <c r="J37" s="33">
        <f t="shared" si="0"/>
        <v>749107.72</v>
      </c>
      <c r="XEV37"/>
      <c r="XEW37"/>
      <c r="XEX37"/>
      <c r="XEY37"/>
      <c r="XEZ37"/>
      <c r="XFA37"/>
      <c r="XFB37"/>
      <c r="XFC37"/>
      <c r="XFD37"/>
    </row>
    <row r="38" s="36" customFormat="1" ht="23" customHeight="1" spans="1:16384">
      <c r="A38" s="17" t="s">
        <v>80</v>
      </c>
      <c r="B38" s="17" t="s">
        <v>91</v>
      </c>
      <c r="C38" s="17" t="s">
        <v>116</v>
      </c>
      <c r="D38" s="17" t="s">
        <v>119</v>
      </c>
      <c r="E38" s="17">
        <v>84.074</v>
      </c>
      <c r="F38" s="17">
        <v>29.494</v>
      </c>
      <c r="G38" s="17">
        <v>113.57</v>
      </c>
      <c r="H38" s="14" t="s">
        <v>54</v>
      </c>
      <c r="I38" s="33">
        <v>6542</v>
      </c>
      <c r="J38" s="33">
        <f t="shared" si="0"/>
        <v>742974.94</v>
      </c>
      <c r="XEV38"/>
      <c r="XEW38"/>
      <c r="XEX38"/>
      <c r="XEY38"/>
      <c r="XEZ38"/>
      <c r="XFA38"/>
      <c r="XFB38"/>
      <c r="XFC38"/>
      <c r="XFD38"/>
    </row>
    <row r="39" s="36" customFormat="1" ht="23" customHeight="1" spans="1:16384">
      <c r="A39" s="17" t="s">
        <v>80</v>
      </c>
      <c r="B39" s="17" t="s">
        <v>91</v>
      </c>
      <c r="C39" s="17" t="s">
        <v>116</v>
      </c>
      <c r="D39" s="17" t="s">
        <v>120</v>
      </c>
      <c r="E39" s="17">
        <v>93.558</v>
      </c>
      <c r="F39" s="17">
        <v>32.821</v>
      </c>
      <c r="G39" s="17">
        <v>126.38</v>
      </c>
      <c r="H39" s="14" t="s">
        <v>54</v>
      </c>
      <c r="I39" s="33">
        <v>6844</v>
      </c>
      <c r="J39" s="33">
        <f t="shared" si="0"/>
        <v>864944.72</v>
      </c>
      <c r="XEV39"/>
      <c r="XEW39"/>
      <c r="XEX39"/>
      <c r="XEY39"/>
      <c r="XEZ39"/>
      <c r="XFA39"/>
      <c r="XFB39"/>
      <c r="XFC39"/>
      <c r="XFD39"/>
    </row>
    <row r="40" s="36" customFormat="1" ht="23" customHeight="1" spans="1:16384">
      <c r="A40" s="17" t="s">
        <v>80</v>
      </c>
      <c r="B40" s="17" t="s">
        <v>91</v>
      </c>
      <c r="C40" s="17" t="s">
        <v>121</v>
      </c>
      <c r="D40" s="17" t="s">
        <v>122</v>
      </c>
      <c r="E40" s="17">
        <v>93.558</v>
      </c>
      <c r="F40" s="17">
        <v>32.821</v>
      </c>
      <c r="G40" s="17">
        <v>126.38</v>
      </c>
      <c r="H40" s="14" t="s">
        <v>54</v>
      </c>
      <c r="I40" s="33">
        <v>6790</v>
      </c>
      <c r="J40" s="33">
        <f t="shared" si="0"/>
        <v>858120.2</v>
      </c>
      <c r="XEV40"/>
      <c r="XEW40"/>
      <c r="XEX40"/>
      <c r="XEY40"/>
      <c r="XEZ40"/>
      <c r="XFA40"/>
      <c r="XFB40"/>
      <c r="XFC40"/>
      <c r="XFD40"/>
    </row>
    <row r="41" s="36" customFormat="1" ht="23" customHeight="1" spans="1:16384">
      <c r="A41" s="17" t="s">
        <v>80</v>
      </c>
      <c r="B41" s="17" t="s">
        <v>91</v>
      </c>
      <c r="C41" s="17" t="s">
        <v>121</v>
      </c>
      <c r="D41" s="17" t="s">
        <v>123</v>
      </c>
      <c r="E41" s="17">
        <v>84.074</v>
      </c>
      <c r="F41" s="17">
        <v>29.494</v>
      </c>
      <c r="G41" s="17">
        <v>113.57</v>
      </c>
      <c r="H41" s="14" t="s">
        <v>54</v>
      </c>
      <c r="I41" s="33">
        <v>6628</v>
      </c>
      <c r="J41" s="33">
        <f t="shared" si="0"/>
        <v>752741.96</v>
      </c>
      <c r="XEV41"/>
      <c r="XEW41"/>
      <c r="XEX41"/>
      <c r="XEY41"/>
      <c r="XEZ41"/>
      <c r="XFA41"/>
      <c r="XFB41"/>
      <c r="XFC41"/>
      <c r="XFD41"/>
    </row>
    <row r="42" s="36" customFormat="1" ht="23" customHeight="1" spans="1:16384">
      <c r="A42" s="17" t="s">
        <v>80</v>
      </c>
      <c r="B42" s="17" t="s">
        <v>91</v>
      </c>
      <c r="C42" s="17" t="s">
        <v>121</v>
      </c>
      <c r="D42" s="17" t="s">
        <v>124</v>
      </c>
      <c r="E42" s="17">
        <v>84.074</v>
      </c>
      <c r="F42" s="17">
        <v>29.494</v>
      </c>
      <c r="G42" s="17">
        <v>113.57</v>
      </c>
      <c r="H42" s="14" t="s">
        <v>54</v>
      </c>
      <c r="I42" s="33">
        <v>6574</v>
      </c>
      <c r="J42" s="33">
        <f t="shared" si="0"/>
        <v>746609.18</v>
      </c>
      <c r="XEV42"/>
      <c r="XEW42"/>
      <c r="XEX42"/>
      <c r="XEY42"/>
      <c r="XEZ42"/>
      <c r="XFA42"/>
      <c r="XFB42"/>
      <c r="XFC42"/>
      <c r="XFD42"/>
    </row>
    <row r="43" s="36" customFormat="1" ht="23" customHeight="1" spans="1:16384">
      <c r="A43" s="17" t="s">
        <v>80</v>
      </c>
      <c r="B43" s="17" t="s">
        <v>91</v>
      </c>
      <c r="C43" s="17" t="s">
        <v>121</v>
      </c>
      <c r="D43" s="17" t="s">
        <v>125</v>
      </c>
      <c r="E43" s="17">
        <v>93.558</v>
      </c>
      <c r="F43" s="17">
        <v>32.821</v>
      </c>
      <c r="G43" s="17">
        <v>126.38</v>
      </c>
      <c r="H43" s="14" t="s">
        <v>54</v>
      </c>
      <c r="I43" s="33">
        <v>6876</v>
      </c>
      <c r="J43" s="33">
        <f t="shared" si="0"/>
        <v>868988.88</v>
      </c>
      <c r="XEV43"/>
      <c r="XEW43"/>
      <c r="XEX43"/>
      <c r="XEY43"/>
      <c r="XEZ43"/>
      <c r="XFA43"/>
      <c r="XFB43"/>
      <c r="XFC43"/>
      <c r="XFD43"/>
    </row>
    <row r="44" s="36" customFormat="1" ht="23" customHeight="1" spans="1:16384">
      <c r="A44" s="17" t="s">
        <v>80</v>
      </c>
      <c r="B44" s="17" t="s">
        <v>91</v>
      </c>
      <c r="C44" s="17" t="s">
        <v>126</v>
      </c>
      <c r="D44" s="17" t="s">
        <v>127</v>
      </c>
      <c r="E44" s="17">
        <v>93.558</v>
      </c>
      <c r="F44" s="17">
        <v>32.821</v>
      </c>
      <c r="G44" s="17">
        <v>126.38</v>
      </c>
      <c r="H44" s="14" t="s">
        <v>54</v>
      </c>
      <c r="I44" s="33">
        <v>6822</v>
      </c>
      <c r="J44" s="33">
        <f t="shared" si="0"/>
        <v>862164.36</v>
      </c>
      <c r="XEV44"/>
      <c r="XEW44"/>
      <c r="XEX44"/>
      <c r="XEY44"/>
      <c r="XEZ44"/>
      <c r="XFA44"/>
      <c r="XFB44"/>
      <c r="XFC44"/>
      <c r="XFD44"/>
    </row>
    <row r="45" s="36" customFormat="1" ht="23" customHeight="1" spans="1:16384">
      <c r="A45" s="17" t="s">
        <v>80</v>
      </c>
      <c r="B45" s="17" t="s">
        <v>91</v>
      </c>
      <c r="C45" s="17" t="s">
        <v>126</v>
      </c>
      <c r="D45" s="17" t="s">
        <v>128</v>
      </c>
      <c r="E45" s="17">
        <v>84.074</v>
      </c>
      <c r="F45" s="17">
        <v>29.494</v>
      </c>
      <c r="G45" s="17">
        <v>113.57</v>
      </c>
      <c r="H45" s="14" t="s">
        <v>54</v>
      </c>
      <c r="I45" s="33">
        <v>6660</v>
      </c>
      <c r="J45" s="33">
        <f t="shared" si="0"/>
        <v>756376.2</v>
      </c>
      <c r="XEV45"/>
      <c r="XEW45"/>
      <c r="XEX45"/>
      <c r="XEY45"/>
      <c r="XEZ45"/>
      <c r="XFA45"/>
      <c r="XFB45"/>
      <c r="XFC45"/>
      <c r="XFD45"/>
    </row>
    <row r="46" s="36" customFormat="1" ht="23" customHeight="1" spans="1:16384">
      <c r="A46" s="17" t="s">
        <v>80</v>
      </c>
      <c r="B46" s="17" t="s">
        <v>91</v>
      </c>
      <c r="C46" s="17" t="s">
        <v>126</v>
      </c>
      <c r="D46" s="17" t="s">
        <v>129</v>
      </c>
      <c r="E46" s="17">
        <v>84.074</v>
      </c>
      <c r="F46" s="17">
        <v>29.494</v>
      </c>
      <c r="G46" s="17">
        <v>113.57</v>
      </c>
      <c r="H46" s="14" t="s">
        <v>54</v>
      </c>
      <c r="I46" s="33">
        <v>6606</v>
      </c>
      <c r="J46" s="33">
        <f t="shared" si="0"/>
        <v>750243.42</v>
      </c>
      <c r="XEV46"/>
      <c r="XEW46"/>
      <c r="XEX46"/>
      <c r="XEY46"/>
      <c r="XEZ46"/>
      <c r="XFA46"/>
      <c r="XFB46"/>
      <c r="XFC46"/>
      <c r="XFD46"/>
    </row>
    <row r="47" s="36" customFormat="1" ht="23" customHeight="1" spans="1:16384">
      <c r="A47" s="17" t="s">
        <v>80</v>
      </c>
      <c r="B47" s="17" t="s">
        <v>91</v>
      </c>
      <c r="C47" s="17" t="s">
        <v>126</v>
      </c>
      <c r="D47" s="17" t="s">
        <v>130</v>
      </c>
      <c r="E47" s="17">
        <v>93.558</v>
      </c>
      <c r="F47" s="17">
        <v>32.821</v>
      </c>
      <c r="G47" s="17">
        <v>126.38</v>
      </c>
      <c r="H47" s="14" t="s">
        <v>54</v>
      </c>
      <c r="I47" s="33">
        <v>6909</v>
      </c>
      <c r="J47" s="33">
        <f t="shared" si="0"/>
        <v>873159.42</v>
      </c>
      <c r="XEV47"/>
      <c r="XEW47"/>
      <c r="XEX47"/>
      <c r="XEY47"/>
      <c r="XEZ47"/>
      <c r="XFA47"/>
      <c r="XFB47"/>
      <c r="XFC47"/>
      <c r="XFD47"/>
    </row>
    <row r="48" s="36" customFormat="1" ht="23" customHeight="1" spans="1:16384">
      <c r="A48" s="17" t="s">
        <v>80</v>
      </c>
      <c r="B48" s="17" t="s">
        <v>91</v>
      </c>
      <c r="C48" s="17" t="s">
        <v>131</v>
      </c>
      <c r="D48" s="17" t="s">
        <v>132</v>
      </c>
      <c r="E48" s="17">
        <v>93.558</v>
      </c>
      <c r="F48" s="17">
        <v>32.821</v>
      </c>
      <c r="G48" s="17">
        <v>126.38</v>
      </c>
      <c r="H48" s="14" t="s">
        <v>54</v>
      </c>
      <c r="I48" s="33">
        <v>6855</v>
      </c>
      <c r="J48" s="33">
        <f t="shared" si="0"/>
        <v>866334.9</v>
      </c>
      <c r="XEV48"/>
      <c r="XEW48"/>
      <c r="XEX48"/>
      <c r="XEY48"/>
      <c r="XEZ48"/>
      <c r="XFA48"/>
      <c r="XFB48"/>
      <c r="XFC48"/>
      <c r="XFD48"/>
    </row>
    <row r="49" s="36" customFormat="1" ht="23" customHeight="1" spans="1:16384">
      <c r="A49" s="17" t="s">
        <v>80</v>
      </c>
      <c r="B49" s="17" t="s">
        <v>91</v>
      </c>
      <c r="C49" s="17" t="s">
        <v>131</v>
      </c>
      <c r="D49" s="17" t="s">
        <v>133</v>
      </c>
      <c r="E49" s="17">
        <v>84.074</v>
      </c>
      <c r="F49" s="17">
        <v>29.494</v>
      </c>
      <c r="G49" s="17">
        <v>113.57</v>
      </c>
      <c r="H49" s="14" t="s">
        <v>54</v>
      </c>
      <c r="I49" s="33">
        <v>6693</v>
      </c>
      <c r="J49" s="33">
        <f t="shared" ref="J49:J80" si="1">G49*I49</f>
        <v>760124.01</v>
      </c>
      <c r="XEV49"/>
      <c r="XEW49"/>
      <c r="XEX49"/>
      <c r="XEY49"/>
      <c r="XEZ49"/>
      <c r="XFA49"/>
      <c r="XFB49"/>
      <c r="XFC49"/>
      <c r="XFD49"/>
    </row>
    <row r="50" s="36" customFormat="1" ht="23" customHeight="1" spans="1:16384">
      <c r="A50" s="17" t="s">
        <v>80</v>
      </c>
      <c r="B50" s="17" t="s">
        <v>91</v>
      </c>
      <c r="C50" s="17" t="s">
        <v>131</v>
      </c>
      <c r="D50" s="17" t="s">
        <v>134</v>
      </c>
      <c r="E50" s="17">
        <v>84.074</v>
      </c>
      <c r="F50" s="17">
        <v>29.494</v>
      </c>
      <c r="G50" s="17">
        <v>113.57</v>
      </c>
      <c r="H50" s="14" t="s">
        <v>54</v>
      </c>
      <c r="I50" s="33">
        <v>6639</v>
      </c>
      <c r="J50" s="33">
        <f t="shared" si="1"/>
        <v>753991.23</v>
      </c>
      <c r="XEV50"/>
      <c r="XEW50"/>
      <c r="XEX50"/>
      <c r="XEY50"/>
      <c r="XEZ50"/>
      <c r="XFA50"/>
      <c r="XFB50"/>
      <c r="XFC50"/>
      <c r="XFD50"/>
    </row>
    <row r="51" s="36" customFormat="1" ht="23" customHeight="1" spans="1:16384">
      <c r="A51" s="17" t="s">
        <v>80</v>
      </c>
      <c r="B51" s="17" t="s">
        <v>91</v>
      </c>
      <c r="C51" s="17" t="s">
        <v>131</v>
      </c>
      <c r="D51" s="17" t="s">
        <v>135</v>
      </c>
      <c r="E51" s="17">
        <v>93.558</v>
      </c>
      <c r="F51" s="17">
        <v>32.821</v>
      </c>
      <c r="G51" s="17">
        <v>126.38</v>
      </c>
      <c r="H51" s="14" t="s">
        <v>54</v>
      </c>
      <c r="I51" s="33">
        <v>6941</v>
      </c>
      <c r="J51" s="33">
        <f t="shared" si="1"/>
        <v>877203.58</v>
      </c>
      <c r="XEV51"/>
      <c r="XEW51"/>
      <c r="XEX51"/>
      <c r="XEY51"/>
      <c r="XEZ51"/>
      <c r="XFA51"/>
      <c r="XFB51"/>
      <c r="XFC51"/>
      <c r="XFD51"/>
    </row>
    <row r="52" s="36" customFormat="1" ht="23" customHeight="1" spans="1:16384">
      <c r="A52" s="17" t="s">
        <v>80</v>
      </c>
      <c r="B52" s="17" t="s">
        <v>91</v>
      </c>
      <c r="C52" s="17" t="s">
        <v>136</v>
      </c>
      <c r="D52" s="17" t="s">
        <v>137</v>
      </c>
      <c r="E52" s="17">
        <v>93.558</v>
      </c>
      <c r="F52" s="17">
        <v>32.821</v>
      </c>
      <c r="G52" s="17">
        <v>126.38</v>
      </c>
      <c r="H52" s="14" t="s">
        <v>54</v>
      </c>
      <c r="I52" s="33">
        <v>6887</v>
      </c>
      <c r="J52" s="33">
        <f t="shared" si="1"/>
        <v>870379.06</v>
      </c>
      <c r="XEV52"/>
      <c r="XEW52"/>
      <c r="XEX52"/>
      <c r="XEY52"/>
      <c r="XEZ52"/>
      <c r="XFA52"/>
      <c r="XFB52"/>
      <c r="XFC52"/>
      <c r="XFD52"/>
    </row>
    <row r="53" s="36" customFormat="1" ht="23" customHeight="1" spans="1:16384">
      <c r="A53" s="17" t="s">
        <v>80</v>
      </c>
      <c r="B53" s="17" t="s">
        <v>91</v>
      </c>
      <c r="C53" s="17" t="s">
        <v>136</v>
      </c>
      <c r="D53" s="17" t="s">
        <v>138</v>
      </c>
      <c r="E53" s="17">
        <v>84.074</v>
      </c>
      <c r="F53" s="17">
        <v>29.494</v>
      </c>
      <c r="G53" s="17">
        <v>113.57</v>
      </c>
      <c r="H53" s="14" t="s">
        <v>54</v>
      </c>
      <c r="I53" s="33">
        <v>6725</v>
      </c>
      <c r="J53" s="33">
        <f t="shared" si="1"/>
        <v>763758.25</v>
      </c>
      <c r="XEV53"/>
      <c r="XEW53"/>
      <c r="XEX53"/>
      <c r="XEY53"/>
      <c r="XEZ53"/>
      <c r="XFA53"/>
      <c r="XFB53"/>
      <c r="XFC53"/>
      <c r="XFD53"/>
    </row>
    <row r="54" s="36" customFormat="1" ht="23" customHeight="1" spans="1:16384">
      <c r="A54" s="17" t="s">
        <v>80</v>
      </c>
      <c r="B54" s="17" t="s">
        <v>91</v>
      </c>
      <c r="C54" s="17" t="s">
        <v>136</v>
      </c>
      <c r="D54" s="17" t="s">
        <v>139</v>
      </c>
      <c r="E54" s="17">
        <v>84.074</v>
      </c>
      <c r="F54" s="17">
        <v>29.494</v>
      </c>
      <c r="G54" s="17">
        <v>113.57</v>
      </c>
      <c r="H54" s="14" t="s">
        <v>54</v>
      </c>
      <c r="I54" s="33">
        <v>6671</v>
      </c>
      <c r="J54" s="33">
        <f t="shared" si="1"/>
        <v>757625.47</v>
      </c>
      <c r="XEV54"/>
      <c r="XEW54"/>
      <c r="XEX54"/>
      <c r="XEY54"/>
      <c r="XEZ54"/>
      <c r="XFA54"/>
      <c r="XFB54"/>
      <c r="XFC54"/>
      <c r="XFD54"/>
    </row>
    <row r="55" s="36" customFormat="1" ht="23" customHeight="1" spans="1:16384">
      <c r="A55" s="17" t="s">
        <v>80</v>
      </c>
      <c r="B55" s="17" t="s">
        <v>91</v>
      </c>
      <c r="C55" s="17" t="s">
        <v>136</v>
      </c>
      <c r="D55" s="17" t="s">
        <v>140</v>
      </c>
      <c r="E55" s="17">
        <v>93.558</v>
      </c>
      <c r="F55" s="17">
        <v>32.821</v>
      </c>
      <c r="G55" s="17">
        <v>126.38</v>
      </c>
      <c r="H55" s="14" t="s">
        <v>54</v>
      </c>
      <c r="I55" s="33">
        <v>6974</v>
      </c>
      <c r="J55" s="33">
        <f t="shared" si="1"/>
        <v>881374.12</v>
      </c>
      <c r="XEV55"/>
      <c r="XEW55"/>
      <c r="XEX55"/>
      <c r="XEY55"/>
      <c r="XEZ55"/>
      <c r="XFA55"/>
      <c r="XFB55"/>
      <c r="XFC55"/>
      <c r="XFD55"/>
    </row>
    <row r="56" s="36" customFormat="1" ht="23" customHeight="1" spans="1:16384">
      <c r="A56" s="17" t="s">
        <v>80</v>
      </c>
      <c r="B56" s="17" t="s">
        <v>91</v>
      </c>
      <c r="C56" s="17" t="s">
        <v>64</v>
      </c>
      <c r="D56" s="17" t="s">
        <v>141</v>
      </c>
      <c r="E56" s="17">
        <v>93.558</v>
      </c>
      <c r="F56" s="17">
        <v>32.821</v>
      </c>
      <c r="G56" s="17">
        <v>126.38</v>
      </c>
      <c r="H56" s="14" t="s">
        <v>54</v>
      </c>
      <c r="I56" s="33">
        <v>6930</v>
      </c>
      <c r="J56" s="33">
        <f t="shared" si="1"/>
        <v>875813.4</v>
      </c>
      <c r="XEV56"/>
      <c r="XEW56"/>
      <c r="XEX56"/>
      <c r="XEY56"/>
      <c r="XEZ56"/>
      <c r="XFA56"/>
      <c r="XFB56"/>
      <c r="XFC56"/>
      <c r="XFD56"/>
    </row>
    <row r="57" s="36" customFormat="1" ht="23" customHeight="1" spans="1:16384">
      <c r="A57" s="17" t="s">
        <v>80</v>
      </c>
      <c r="B57" s="17" t="s">
        <v>91</v>
      </c>
      <c r="C57" s="17" t="s">
        <v>64</v>
      </c>
      <c r="D57" s="17" t="s">
        <v>142</v>
      </c>
      <c r="E57" s="17">
        <v>84.074</v>
      </c>
      <c r="F57" s="17">
        <v>29.494</v>
      </c>
      <c r="G57" s="17">
        <v>113.57</v>
      </c>
      <c r="H57" s="14" t="s">
        <v>54</v>
      </c>
      <c r="I57" s="33">
        <v>6768</v>
      </c>
      <c r="J57" s="33">
        <f t="shared" si="1"/>
        <v>768641.76</v>
      </c>
      <c r="XEV57"/>
      <c r="XEW57"/>
      <c r="XEX57"/>
      <c r="XEY57"/>
      <c r="XEZ57"/>
      <c r="XFA57"/>
      <c r="XFB57"/>
      <c r="XFC57"/>
      <c r="XFD57"/>
    </row>
    <row r="58" s="36" customFormat="1" ht="23" customHeight="1" spans="1:16384">
      <c r="A58" s="17" t="s">
        <v>80</v>
      </c>
      <c r="B58" s="17" t="s">
        <v>91</v>
      </c>
      <c r="C58" s="17" t="s">
        <v>64</v>
      </c>
      <c r="D58" s="17" t="s">
        <v>143</v>
      </c>
      <c r="E58" s="17">
        <v>84.074</v>
      </c>
      <c r="F58" s="17">
        <v>29.494</v>
      </c>
      <c r="G58" s="17">
        <v>113.57</v>
      </c>
      <c r="H58" s="14" t="s">
        <v>54</v>
      </c>
      <c r="I58" s="33">
        <v>6714</v>
      </c>
      <c r="J58" s="33">
        <f t="shared" si="1"/>
        <v>762508.98</v>
      </c>
      <c r="XEV58"/>
      <c r="XEW58"/>
      <c r="XEX58"/>
      <c r="XEY58"/>
      <c r="XEZ58"/>
      <c r="XFA58"/>
      <c r="XFB58"/>
      <c r="XFC58"/>
      <c r="XFD58"/>
    </row>
    <row r="59" s="36" customFormat="1" ht="23" customHeight="1" spans="1:16384">
      <c r="A59" s="17" t="s">
        <v>80</v>
      </c>
      <c r="B59" s="17" t="s">
        <v>91</v>
      </c>
      <c r="C59" s="17" t="s">
        <v>64</v>
      </c>
      <c r="D59" s="17" t="s">
        <v>144</v>
      </c>
      <c r="E59" s="17">
        <v>93.558</v>
      </c>
      <c r="F59" s="17">
        <v>32.821</v>
      </c>
      <c r="G59" s="17">
        <v>126.38</v>
      </c>
      <c r="H59" s="14" t="s">
        <v>54</v>
      </c>
      <c r="I59" s="33">
        <v>7017</v>
      </c>
      <c r="J59" s="33">
        <f t="shared" si="1"/>
        <v>886808.46</v>
      </c>
      <c r="XEV59"/>
      <c r="XEW59"/>
      <c r="XEX59"/>
      <c r="XEY59"/>
      <c r="XEZ59"/>
      <c r="XFA59"/>
      <c r="XFB59"/>
      <c r="XFC59"/>
      <c r="XFD59"/>
    </row>
    <row r="60" s="36" customFormat="1" ht="23" customHeight="1" spans="1:16384">
      <c r="A60" s="17" t="s">
        <v>80</v>
      </c>
      <c r="B60" s="17" t="s">
        <v>91</v>
      </c>
      <c r="C60" s="17" t="s">
        <v>145</v>
      </c>
      <c r="D60" s="17" t="s">
        <v>146</v>
      </c>
      <c r="E60" s="17">
        <v>93.558</v>
      </c>
      <c r="F60" s="17">
        <v>32.821</v>
      </c>
      <c r="G60" s="17">
        <v>126.38</v>
      </c>
      <c r="H60" s="14" t="s">
        <v>54</v>
      </c>
      <c r="I60" s="33">
        <v>6963</v>
      </c>
      <c r="J60" s="33">
        <f t="shared" si="1"/>
        <v>879983.94</v>
      </c>
      <c r="XEV60"/>
      <c r="XEW60"/>
      <c r="XEX60"/>
      <c r="XEY60"/>
      <c r="XEZ60"/>
      <c r="XFA60"/>
      <c r="XFB60"/>
      <c r="XFC60"/>
      <c r="XFD60"/>
    </row>
    <row r="61" s="36" customFormat="1" ht="23" customHeight="1" spans="1:16384">
      <c r="A61" s="17" t="s">
        <v>80</v>
      </c>
      <c r="B61" s="17" t="s">
        <v>91</v>
      </c>
      <c r="C61" s="17" t="s">
        <v>145</v>
      </c>
      <c r="D61" s="17" t="s">
        <v>147</v>
      </c>
      <c r="E61" s="17">
        <v>84.074</v>
      </c>
      <c r="F61" s="17">
        <v>29.494</v>
      </c>
      <c r="G61" s="17">
        <v>113.57</v>
      </c>
      <c r="H61" s="14" t="s">
        <v>54</v>
      </c>
      <c r="I61" s="33">
        <v>6801</v>
      </c>
      <c r="J61" s="33">
        <f t="shared" si="1"/>
        <v>772389.57</v>
      </c>
      <c r="XEV61"/>
      <c r="XEW61"/>
      <c r="XEX61"/>
      <c r="XEY61"/>
      <c r="XEZ61"/>
      <c r="XFA61"/>
      <c r="XFB61"/>
      <c r="XFC61"/>
      <c r="XFD61"/>
    </row>
    <row r="62" s="36" customFormat="1" ht="23" customHeight="1" spans="1:16384">
      <c r="A62" s="17" t="s">
        <v>80</v>
      </c>
      <c r="B62" s="17" t="s">
        <v>91</v>
      </c>
      <c r="C62" s="17" t="s">
        <v>145</v>
      </c>
      <c r="D62" s="17" t="s">
        <v>148</v>
      </c>
      <c r="E62" s="17">
        <v>84.074</v>
      </c>
      <c r="F62" s="17">
        <v>29.494</v>
      </c>
      <c r="G62" s="17">
        <v>113.57</v>
      </c>
      <c r="H62" s="14" t="s">
        <v>54</v>
      </c>
      <c r="I62" s="33">
        <v>6747</v>
      </c>
      <c r="J62" s="33">
        <f t="shared" si="1"/>
        <v>766256.79</v>
      </c>
      <c r="XEV62"/>
      <c r="XEW62"/>
      <c r="XEX62"/>
      <c r="XEY62"/>
      <c r="XEZ62"/>
      <c r="XFA62"/>
      <c r="XFB62"/>
      <c r="XFC62"/>
      <c r="XFD62"/>
    </row>
    <row r="63" s="36" customFormat="1" ht="23" customHeight="1" spans="1:16384">
      <c r="A63" s="17" t="s">
        <v>80</v>
      </c>
      <c r="B63" s="17" t="s">
        <v>91</v>
      </c>
      <c r="C63" s="17" t="s">
        <v>145</v>
      </c>
      <c r="D63" s="17" t="s">
        <v>149</v>
      </c>
      <c r="E63" s="17">
        <v>93.558</v>
      </c>
      <c r="F63" s="17">
        <v>32.821</v>
      </c>
      <c r="G63" s="17">
        <v>126.38</v>
      </c>
      <c r="H63" s="14" t="s">
        <v>54</v>
      </c>
      <c r="I63" s="33">
        <v>7049</v>
      </c>
      <c r="J63" s="33">
        <f t="shared" si="1"/>
        <v>890852.62</v>
      </c>
      <c r="XEV63"/>
      <c r="XEW63"/>
      <c r="XEX63"/>
      <c r="XEY63"/>
      <c r="XEZ63"/>
      <c r="XFA63"/>
      <c r="XFB63"/>
      <c r="XFC63"/>
      <c r="XFD63"/>
    </row>
    <row r="64" s="36" customFormat="1" ht="23" customHeight="1" spans="1:16384">
      <c r="A64" s="17" t="s">
        <v>80</v>
      </c>
      <c r="B64" s="17" t="s">
        <v>91</v>
      </c>
      <c r="C64" s="17" t="s">
        <v>150</v>
      </c>
      <c r="D64" s="17" t="s">
        <v>151</v>
      </c>
      <c r="E64" s="17">
        <v>93.558</v>
      </c>
      <c r="F64" s="17">
        <v>32.821</v>
      </c>
      <c r="G64" s="17">
        <v>126.38</v>
      </c>
      <c r="H64" s="14" t="s">
        <v>54</v>
      </c>
      <c r="I64" s="33">
        <v>6995</v>
      </c>
      <c r="J64" s="33">
        <f t="shared" si="1"/>
        <v>884028.1</v>
      </c>
      <c r="XEV64"/>
      <c r="XEW64"/>
      <c r="XEX64"/>
      <c r="XEY64"/>
      <c r="XEZ64"/>
      <c r="XFA64"/>
      <c r="XFB64"/>
      <c r="XFC64"/>
      <c r="XFD64"/>
    </row>
    <row r="65" s="36" customFormat="1" ht="23" customHeight="1" spans="1:16384">
      <c r="A65" s="17" t="s">
        <v>80</v>
      </c>
      <c r="B65" s="17" t="s">
        <v>91</v>
      </c>
      <c r="C65" s="17" t="s">
        <v>150</v>
      </c>
      <c r="D65" s="17" t="s">
        <v>152</v>
      </c>
      <c r="E65" s="17">
        <v>84.074</v>
      </c>
      <c r="F65" s="17">
        <v>29.494</v>
      </c>
      <c r="G65" s="17">
        <v>113.57</v>
      </c>
      <c r="H65" s="14" t="s">
        <v>54</v>
      </c>
      <c r="I65" s="33">
        <v>6833</v>
      </c>
      <c r="J65" s="33">
        <f t="shared" si="1"/>
        <v>776023.81</v>
      </c>
      <c r="XEV65"/>
      <c r="XEW65"/>
      <c r="XEX65"/>
      <c r="XEY65"/>
      <c r="XEZ65"/>
      <c r="XFA65"/>
      <c r="XFB65"/>
      <c r="XFC65"/>
      <c r="XFD65"/>
    </row>
    <row r="66" s="36" customFormat="1" ht="23" customHeight="1" spans="1:16384">
      <c r="A66" s="17" t="s">
        <v>80</v>
      </c>
      <c r="B66" s="17" t="s">
        <v>91</v>
      </c>
      <c r="C66" s="17" t="s">
        <v>150</v>
      </c>
      <c r="D66" s="17" t="s">
        <v>153</v>
      </c>
      <c r="E66" s="17">
        <v>84.074</v>
      </c>
      <c r="F66" s="17">
        <v>29.494</v>
      </c>
      <c r="G66" s="17">
        <v>113.57</v>
      </c>
      <c r="H66" s="14" t="s">
        <v>54</v>
      </c>
      <c r="I66" s="33">
        <v>6779</v>
      </c>
      <c r="J66" s="33">
        <f t="shared" si="1"/>
        <v>769891.03</v>
      </c>
      <c r="XEV66"/>
      <c r="XEW66"/>
      <c r="XEX66"/>
      <c r="XEY66"/>
      <c r="XEZ66"/>
      <c r="XFA66"/>
      <c r="XFB66"/>
      <c r="XFC66"/>
      <c r="XFD66"/>
    </row>
    <row r="67" s="36" customFormat="1" ht="23" customHeight="1" spans="1:16384">
      <c r="A67" s="17" t="s">
        <v>80</v>
      </c>
      <c r="B67" s="17" t="s">
        <v>91</v>
      </c>
      <c r="C67" s="17" t="s">
        <v>150</v>
      </c>
      <c r="D67" s="17" t="s">
        <v>154</v>
      </c>
      <c r="E67" s="17">
        <v>93.558</v>
      </c>
      <c r="F67" s="17">
        <v>32.821</v>
      </c>
      <c r="G67" s="17">
        <v>126.38</v>
      </c>
      <c r="H67" s="14" t="s">
        <v>54</v>
      </c>
      <c r="I67" s="33">
        <v>7082</v>
      </c>
      <c r="J67" s="33">
        <f t="shared" si="1"/>
        <v>895023.16</v>
      </c>
      <c r="XEV67"/>
      <c r="XEW67"/>
      <c r="XEX67"/>
      <c r="XEY67"/>
      <c r="XEZ67"/>
      <c r="XFA67"/>
      <c r="XFB67"/>
      <c r="XFC67"/>
      <c r="XFD67"/>
    </row>
    <row r="68" s="36" customFormat="1" ht="23" customHeight="1" spans="1:16384">
      <c r="A68" s="17" t="s">
        <v>80</v>
      </c>
      <c r="B68" s="17" t="s">
        <v>91</v>
      </c>
      <c r="C68" s="17" t="s">
        <v>155</v>
      </c>
      <c r="D68" s="17" t="s">
        <v>156</v>
      </c>
      <c r="E68" s="17">
        <v>93.558</v>
      </c>
      <c r="F68" s="17">
        <v>32.821</v>
      </c>
      <c r="G68" s="17">
        <v>126.38</v>
      </c>
      <c r="H68" s="14" t="s">
        <v>54</v>
      </c>
      <c r="I68" s="33">
        <v>6995</v>
      </c>
      <c r="J68" s="33">
        <f t="shared" si="1"/>
        <v>884028.1</v>
      </c>
      <c r="XEV68"/>
      <c r="XEW68"/>
      <c r="XEX68"/>
      <c r="XEY68"/>
      <c r="XEZ68"/>
      <c r="XFA68"/>
      <c r="XFB68"/>
      <c r="XFC68"/>
      <c r="XFD68"/>
    </row>
    <row r="69" s="36" customFormat="1" ht="23" customHeight="1" spans="1:16384">
      <c r="A69" s="17" t="s">
        <v>80</v>
      </c>
      <c r="B69" s="17" t="s">
        <v>91</v>
      </c>
      <c r="C69" s="17" t="s">
        <v>155</v>
      </c>
      <c r="D69" s="17" t="s">
        <v>157</v>
      </c>
      <c r="E69" s="17">
        <v>84.074</v>
      </c>
      <c r="F69" s="17">
        <v>29.494</v>
      </c>
      <c r="G69" s="17">
        <v>113.57</v>
      </c>
      <c r="H69" s="14" t="s">
        <v>54</v>
      </c>
      <c r="I69" s="33">
        <v>6833</v>
      </c>
      <c r="J69" s="33">
        <f t="shared" si="1"/>
        <v>776023.81</v>
      </c>
      <c r="XEV69"/>
      <c r="XEW69"/>
      <c r="XEX69"/>
      <c r="XEY69"/>
      <c r="XEZ69"/>
      <c r="XFA69"/>
      <c r="XFB69"/>
      <c r="XFC69"/>
      <c r="XFD69"/>
    </row>
    <row r="70" s="36" customFormat="1" ht="23" customHeight="1" spans="1:16384">
      <c r="A70" s="17" t="s">
        <v>80</v>
      </c>
      <c r="B70" s="17" t="s">
        <v>91</v>
      </c>
      <c r="C70" s="17" t="s">
        <v>155</v>
      </c>
      <c r="D70" s="17" t="s">
        <v>158</v>
      </c>
      <c r="E70" s="17">
        <v>84.074</v>
      </c>
      <c r="F70" s="17">
        <v>29.494</v>
      </c>
      <c r="G70" s="17">
        <v>113.57</v>
      </c>
      <c r="H70" s="14" t="s">
        <v>54</v>
      </c>
      <c r="I70" s="33">
        <v>6779</v>
      </c>
      <c r="J70" s="33">
        <f t="shared" si="1"/>
        <v>769891.03</v>
      </c>
      <c r="XEV70"/>
      <c r="XEW70"/>
      <c r="XEX70"/>
      <c r="XEY70"/>
      <c r="XEZ70"/>
      <c r="XFA70"/>
      <c r="XFB70"/>
      <c r="XFC70"/>
      <c r="XFD70"/>
    </row>
    <row r="71" s="36" customFormat="1" ht="23" customHeight="1" spans="1:16384">
      <c r="A71" s="17" t="s">
        <v>80</v>
      </c>
      <c r="B71" s="17" t="s">
        <v>91</v>
      </c>
      <c r="C71" s="17" t="s">
        <v>155</v>
      </c>
      <c r="D71" s="17" t="s">
        <v>159</v>
      </c>
      <c r="E71" s="17">
        <v>93.558</v>
      </c>
      <c r="F71" s="17">
        <v>32.821</v>
      </c>
      <c r="G71" s="17">
        <v>126.38</v>
      </c>
      <c r="H71" s="14" t="s">
        <v>54</v>
      </c>
      <c r="I71" s="33">
        <v>7082</v>
      </c>
      <c r="J71" s="33">
        <f t="shared" si="1"/>
        <v>895023.16</v>
      </c>
      <c r="XEV71"/>
      <c r="XEW71"/>
      <c r="XEX71"/>
      <c r="XEY71"/>
      <c r="XEZ71"/>
      <c r="XFA71"/>
      <c r="XFB71"/>
      <c r="XFC71"/>
      <c r="XFD71"/>
    </row>
    <row r="72" s="36" customFormat="1" ht="23" customHeight="1" spans="1:16384">
      <c r="A72" s="17" t="s">
        <v>80</v>
      </c>
      <c r="B72" s="17" t="s">
        <v>91</v>
      </c>
      <c r="C72" s="17" t="s">
        <v>160</v>
      </c>
      <c r="D72" s="17" t="s">
        <v>161</v>
      </c>
      <c r="E72" s="17">
        <v>93.558</v>
      </c>
      <c r="F72" s="17">
        <v>32.821</v>
      </c>
      <c r="G72" s="17">
        <v>126.38</v>
      </c>
      <c r="H72" s="14" t="s">
        <v>54</v>
      </c>
      <c r="I72" s="33">
        <v>7093</v>
      </c>
      <c r="J72" s="33">
        <f t="shared" si="1"/>
        <v>896413.34</v>
      </c>
      <c r="XEV72"/>
      <c r="XEW72"/>
      <c r="XEX72"/>
      <c r="XEY72"/>
      <c r="XEZ72"/>
      <c r="XFA72"/>
      <c r="XFB72"/>
      <c r="XFC72"/>
      <c r="XFD72"/>
    </row>
    <row r="73" s="36" customFormat="1" ht="23" customHeight="1" spans="1:16384">
      <c r="A73" s="17" t="s">
        <v>80</v>
      </c>
      <c r="B73" s="17" t="s">
        <v>91</v>
      </c>
      <c r="C73" s="17" t="s">
        <v>160</v>
      </c>
      <c r="D73" s="17" t="s">
        <v>162</v>
      </c>
      <c r="E73" s="17">
        <v>84.074</v>
      </c>
      <c r="F73" s="17">
        <v>29.494</v>
      </c>
      <c r="G73" s="17">
        <v>113.57</v>
      </c>
      <c r="H73" s="14" t="s">
        <v>54</v>
      </c>
      <c r="I73" s="33">
        <v>6930</v>
      </c>
      <c r="J73" s="33">
        <f t="shared" si="1"/>
        <v>787040.1</v>
      </c>
      <c r="XEV73"/>
      <c r="XEW73"/>
      <c r="XEX73"/>
      <c r="XEY73"/>
      <c r="XEZ73"/>
      <c r="XFA73"/>
      <c r="XFB73"/>
      <c r="XFC73"/>
      <c r="XFD73"/>
    </row>
    <row r="74" s="36" customFormat="1" ht="23" customHeight="1" spans="1:16384">
      <c r="A74" s="17" t="s">
        <v>80</v>
      </c>
      <c r="B74" s="17" t="s">
        <v>91</v>
      </c>
      <c r="C74" s="17" t="s">
        <v>160</v>
      </c>
      <c r="D74" s="17" t="s">
        <v>163</v>
      </c>
      <c r="E74" s="17">
        <v>84.074</v>
      </c>
      <c r="F74" s="17">
        <v>29.494</v>
      </c>
      <c r="G74" s="17">
        <v>113.57</v>
      </c>
      <c r="H74" s="14" t="s">
        <v>54</v>
      </c>
      <c r="I74" s="33">
        <v>6876</v>
      </c>
      <c r="J74" s="33">
        <f t="shared" si="1"/>
        <v>780907.32</v>
      </c>
      <c r="XEV74"/>
      <c r="XEW74"/>
      <c r="XEX74"/>
      <c r="XEY74"/>
      <c r="XEZ74"/>
      <c r="XFA74"/>
      <c r="XFB74"/>
      <c r="XFC74"/>
      <c r="XFD74"/>
    </row>
    <row r="75" s="36" customFormat="1" ht="23" customHeight="1" spans="1:16384">
      <c r="A75" s="17" t="s">
        <v>80</v>
      </c>
      <c r="B75" s="17" t="s">
        <v>91</v>
      </c>
      <c r="C75" s="17" t="s">
        <v>160</v>
      </c>
      <c r="D75" s="17" t="s">
        <v>164</v>
      </c>
      <c r="E75" s="17">
        <v>93.558</v>
      </c>
      <c r="F75" s="17">
        <v>32.821</v>
      </c>
      <c r="G75" s="17">
        <v>126.38</v>
      </c>
      <c r="H75" s="14" t="s">
        <v>54</v>
      </c>
      <c r="I75" s="33">
        <v>7179</v>
      </c>
      <c r="J75" s="33">
        <f t="shared" si="1"/>
        <v>907282.02</v>
      </c>
      <c r="XEV75"/>
      <c r="XEW75"/>
      <c r="XEX75"/>
      <c r="XEY75"/>
      <c r="XEZ75"/>
      <c r="XFA75"/>
      <c r="XFB75"/>
      <c r="XFC75"/>
      <c r="XFD75"/>
    </row>
    <row r="76" s="36" customFormat="1" ht="23" customHeight="1" spans="1:16384">
      <c r="A76" s="17" t="s">
        <v>80</v>
      </c>
      <c r="B76" s="17" t="s">
        <v>91</v>
      </c>
      <c r="C76" s="17" t="s">
        <v>165</v>
      </c>
      <c r="D76" s="17" t="s">
        <v>166</v>
      </c>
      <c r="E76" s="17">
        <v>93.558</v>
      </c>
      <c r="F76" s="17">
        <v>32.821</v>
      </c>
      <c r="G76" s="17">
        <v>126.38</v>
      </c>
      <c r="H76" s="14" t="s">
        <v>54</v>
      </c>
      <c r="I76" s="33">
        <v>7147</v>
      </c>
      <c r="J76" s="33">
        <f t="shared" si="1"/>
        <v>903237.86</v>
      </c>
      <c r="XEV76"/>
      <c r="XEW76"/>
      <c r="XEX76"/>
      <c r="XEY76"/>
      <c r="XEZ76"/>
      <c r="XFA76"/>
      <c r="XFB76"/>
      <c r="XFC76"/>
      <c r="XFD76"/>
    </row>
    <row r="77" s="36" customFormat="1" ht="23" customHeight="1" spans="1:16384">
      <c r="A77" s="17" t="s">
        <v>80</v>
      </c>
      <c r="B77" s="17" t="s">
        <v>91</v>
      </c>
      <c r="C77" s="17" t="s">
        <v>165</v>
      </c>
      <c r="D77" s="17" t="s">
        <v>167</v>
      </c>
      <c r="E77" s="17">
        <v>84.074</v>
      </c>
      <c r="F77" s="17">
        <v>29.494</v>
      </c>
      <c r="G77" s="17">
        <v>113.57</v>
      </c>
      <c r="H77" s="14" t="s">
        <v>54</v>
      </c>
      <c r="I77" s="33">
        <v>6985</v>
      </c>
      <c r="J77" s="33">
        <f t="shared" si="1"/>
        <v>793286.45</v>
      </c>
      <c r="XEV77"/>
      <c r="XEW77"/>
      <c r="XEX77"/>
      <c r="XEY77"/>
      <c r="XEZ77"/>
      <c r="XFA77"/>
      <c r="XFB77"/>
      <c r="XFC77"/>
      <c r="XFD77"/>
    </row>
    <row r="78" s="36" customFormat="1" ht="23" customHeight="1" spans="1:16384">
      <c r="A78" s="17" t="s">
        <v>80</v>
      </c>
      <c r="B78" s="17" t="s">
        <v>91</v>
      </c>
      <c r="C78" s="17" t="s">
        <v>165</v>
      </c>
      <c r="D78" s="17" t="s">
        <v>168</v>
      </c>
      <c r="E78" s="17">
        <v>84.074</v>
      </c>
      <c r="F78" s="17">
        <v>29.494</v>
      </c>
      <c r="G78" s="17">
        <v>113.57</v>
      </c>
      <c r="H78" s="14" t="s">
        <v>54</v>
      </c>
      <c r="I78" s="33">
        <v>6930</v>
      </c>
      <c r="J78" s="33">
        <f t="shared" si="1"/>
        <v>787040.1</v>
      </c>
      <c r="XEV78"/>
      <c r="XEW78"/>
      <c r="XEX78"/>
      <c r="XEY78"/>
      <c r="XEZ78"/>
      <c r="XFA78"/>
      <c r="XFB78"/>
      <c r="XFC78"/>
      <c r="XFD78"/>
    </row>
    <row r="79" s="36" customFormat="1" ht="23" customHeight="1" spans="1:16384">
      <c r="A79" s="17" t="s">
        <v>80</v>
      </c>
      <c r="B79" s="17" t="s">
        <v>91</v>
      </c>
      <c r="C79" s="17" t="s">
        <v>165</v>
      </c>
      <c r="D79" s="17" t="s">
        <v>169</v>
      </c>
      <c r="E79" s="17">
        <v>93.558</v>
      </c>
      <c r="F79" s="17">
        <v>32.821</v>
      </c>
      <c r="G79" s="17">
        <v>126.38</v>
      </c>
      <c r="H79" s="14" t="s">
        <v>54</v>
      </c>
      <c r="I79" s="33">
        <v>7233</v>
      </c>
      <c r="J79" s="33">
        <f t="shared" si="1"/>
        <v>914106.54</v>
      </c>
      <c r="XEV79"/>
      <c r="XEW79"/>
      <c r="XEX79"/>
      <c r="XEY79"/>
      <c r="XEZ79"/>
      <c r="XFA79"/>
      <c r="XFB79"/>
      <c r="XFC79"/>
      <c r="XFD79"/>
    </row>
    <row r="80" s="36" customFormat="1" ht="23" customHeight="1" spans="1:16384">
      <c r="A80" s="17" t="s">
        <v>80</v>
      </c>
      <c r="B80" s="17" t="s">
        <v>91</v>
      </c>
      <c r="C80" s="17" t="s">
        <v>170</v>
      </c>
      <c r="D80" s="17" t="s">
        <v>171</v>
      </c>
      <c r="E80" s="17">
        <v>93.558</v>
      </c>
      <c r="F80" s="17">
        <v>32.821</v>
      </c>
      <c r="G80" s="17">
        <v>126.38</v>
      </c>
      <c r="H80" s="14" t="s">
        <v>54</v>
      </c>
      <c r="I80" s="33">
        <v>7201</v>
      </c>
      <c r="J80" s="33">
        <f t="shared" si="1"/>
        <v>910062.38</v>
      </c>
      <c r="XEV80"/>
      <c r="XEW80"/>
      <c r="XEX80"/>
      <c r="XEY80"/>
      <c r="XEZ80"/>
      <c r="XFA80"/>
      <c r="XFB80"/>
      <c r="XFC80"/>
      <c r="XFD80"/>
    </row>
    <row r="81" s="36" customFormat="1" ht="23" customHeight="1" spans="1:16384">
      <c r="A81" s="17" t="s">
        <v>80</v>
      </c>
      <c r="B81" s="17" t="s">
        <v>91</v>
      </c>
      <c r="C81" s="17" t="s">
        <v>170</v>
      </c>
      <c r="D81" s="17" t="s">
        <v>172</v>
      </c>
      <c r="E81" s="17">
        <v>84.074</v>
      </c>
      <c r="F81" s="17">
        <v>29.494</v>
      </c>
      <c r="G81" s="17">
        <v>113.57</v>
      </c>
      <c r="H81" s="14" t="s">
        <v>54</v>
      </c>
      <c r="I81" s="33">
        <v>7039</v>
      </c>
      <c r="J81" s="33">
        <f t="shared" ref="J81:J99" si="2">G81*I81</f>
        <v>799419.23</v>
      </c>
      <c r="XEV81"/>
      <c r="XEW81"/>
      <c r="XEX81"/>
      <c r="XEY81"/>
      <c r="XEZ81"/>
      <c r="XFA81"/>
      <c r="XFB81"/>
      <c r="XFC81"/>
      <c r="XFD81"/>
    </row>
    <row r="82" s="36" customFormat="1" ht="23" customHeight="1" spans="1:16384">
      <c r="A82" s="17" t="s">
        <v>80</v>
      </c>
      <c r="B82" s="17" t="s">
        <v>91</v>
      </c>
      <c r="C82" s="17" t="s">
        <v>170</v>
      </c>
      <c r="D82" s="17" t="s">
        <v>173</v>
      </c>
      <c r="E82" s="17">
        <v>84.074</v>
      </c>
      <c r="F82" s="17">
        <v>29.494</v>
      </c>
      <c r="G82" s="17">
        <v>113.57</v>
      </c>
      <c r="H82" s="14" t="s">
        <v>54</v>
      </c>
      <c r="I82" s="33">
        <v>6985</v>
      </c>
      <c r="J82" s="33">
        <f t="shared" si="2"/>
        <v>793286.45</v>
      </c>
      <c r="XEV82"/>
      <c r="XEW82"/>
      <c r="XEX82"/>
      <c r="XEY82"/>
      <c r="XEZ82"/>
      <c r="XFA82"/>
      <c r="XFB82"/>
      <c r="XFC82"/>
      <c r="XFD82"/>
    </row>
    <row r="83" s="36" customFormat="1" ht="23" customHeight="1" spans="1:16384">
      <c r="A83" s="17" t="s">
        <v>80</v>
      </c>
      <c r="B83" s="17" t="s">
        <v>91</v>
      </c>
      <c r="C83" s="17" t="s">
        <v>170</v>
      </c>
      <c r="D83" s="17" t="s">
        <v>174</v>
      </c>
      <c r="E83" s="17">
        <v>93.558</v>
      </c>
      <c r="F83" s="17">
        <v>32.821</v>
      </c>
      <c r="G83" s="17">
        <v>126.38</v>
      </c>
      <c r="H83" s="14" t="s">
        <v>54</v>
      </c>
      <c r="I83" s="33">
        <v>7250</v>
      </c>
      <c r="J83" s="33">
        <f t="shared" si="2"/>
        <v>916255</v>
      </c>
      <c r="XEV83"/>
      <c r="XEW83"/>
      <c r="XEX83"/>
      <c r="XEY83"/>
      <c r="XEZ83"/>
      <c r="XFA83"/>
      <c r="XFB83"/>
      <c r="XFC83"/>
      <c r="XFD83"/>
    </row>
    <row r="84" s="36" customFormat="1" ht="23" customHeight="1" spans="1:16384">
      <c r="A84" s="17" t="s">
        <v>80</v>
      </c>
      <c r="B84" s="17" t="s">
        <v>91</v>
      </c>
      <c r="C84" s="17" t="s">
        <v>175</v>
      </c>
      <c r="D84" s="17" t="s">
        <v>176</v>
      </c>
      <c r="E84" s="17">
        <v>93.558</v>
      </c>
      <c r="F84" s="17">
        <v>32.821</v>
      </c>
      <c r="G84" s="17">
        <v>126.38</v>
      </c>
      <c r="H84" s="14" t="s">
        <v>54</v>
      </c>
      <c r="I84" s="33">
        <v>7201</v>
      </c>
      <c r="J84" s="33">
        <f t="shared" si="2"/>
        <v>910062.38</v>
      </c>
      <c r="XEV84"/>
      <c r="XEW84"/>
      <c r="XEX84"/>
      <c r="XEY84"/>
      <c r="XEZ84"/>
      <c r="XFA84"/>
      <c r="XFB84"/>
      <c r="XFC84"/>
      <c r="XFD84"/>
    </row>
    <row r="85" s="36" customFormat="1" ht="23" customHeight="1" spans="1:16384">
      <c r="A85" s="17" t="s">
        <v>80</v>
      </c>
      <c r="B85" s="17" t="s">
        <v>91</v>
      </c>
      <c r="C85" s="17" t="s">
        <v>175</v>
      </c>
      <c r="D85" s="17" t="s">
        <v>177</v>
      </c>
      <c r="E85" s="17">
        <v>84.074</v>
      </c>
      <c r="F85" s="17">
        <v>29.494</v>
      </c>
      <c r="G85" s="17">
        <v>113.57</v>
      </c>
      <c r="H85" s="14" t="s">
        <v>54</v>
      </c>
      <c r="I85" s="33">
        <v>7039</v>
      </c>
      <c r="J85" s="33">
        <f t="shared" si="2"/>
        <v>799419.23</v>
      </c>
      <c r="XEV85"/>
      <c r="XEW85"/>
      <c r="XEX85"/>
      <c r="XEY85"/>
      <c r="XEZ85"/>
      <c r="XFA85"/>
      <c r="XFB85"/>
      <c r="XFC85"/>
      <c r="XFD85"/>
    </row>
    <row r="86" s="36" customFormat="1" ht="23" customHeight="1" spans="1:16384">
      <c r="A86" s="17" t="s">
        <v>80</v>
      </c>
      <c r="B86" s="17" t="s">
        <v>91</v>
      </c>
      <c r="C86" s="17" t="s">
        <v>175</v>
      </c>
      <c r="D86" s="17" t="s">
        <v>178</v>
      </c>
      <c r="E86" s="17">
        <v>84.074</v>
      </c>
      <c r="F86" s="17">
        <v>29.494</v>
      </c>
      <c r="G86" s="17">
        <v>113.57</v>
      </c>
      <c r="H86" s="14" t="s">
        <v>54</v>
      </c>
      <c r="I86" s="33">
        <v>6985</v>
      </c>
      <c r="J86" s="33">
        <f t="shared" si="2"/>
        <v>793286.45</v>
      </c>
      <c r="XEV86"/>
      <c r="XEW86"/>
      <c r="XEX86"/>
      <c r="XEY86"/>
      <c r="XEZ86"/>
      <c r="XFA86"/>
      <c r="XFB86"/>
      <c r="XFC86"/>
      <c r="XFD86"/>
    </row>
    <row r="87" s="36" customFormat="1" ht="23" customHeight="1" spans="1:16384">
      <c r="A87" s="17" t="s">
        <v>80</v>
      </c>
      <c r="B87" s="17" t="s">
        <v>91</v>
      </c>
      <c r="C87" s="17" t="s">
        <v>175</v>
      </c>
      <c r="D87" s="17" t="s">
        <v>179</v>
      </c>
      <c r="E87" s="17">
        <v>93.558</v>
      </c>
      <c r="F87" s="17">
        <v>32.821</v>
      </c>
      <c r="G87" s="17">
        <v>126.38</v>
      </c>
      <c r="H87" s="14" t="s">
        <v>54</v>
      </c>
      <c r="I87" s="33">
        <v>7250</v>
      </c>
      <c r="J87" s="33">
        <f t="shared" si="2"/>
        <v>916255</v>
      </c>
      <c r="XEV87"/>
      <c r="XEW87"/>
      <c r="XEX87"/>
      <c r="XEY87"/>
      <c r="XEZ87"/>
      <c r="XFA87"/>
      <c r="XFB87"/>
      <c r="XFC87"/>
      <c r="XFD87"/>
    </row>
    <row r="88" s="36" customFormat="1" ht="23" customHeight="1" spans="1:16384">
      <c r="A88" s="17" t="s">
        <v>80</v>
      </c>
      <c r="B88" s="17" t="s">
        <v>91</v>
      </c>
      <c r="C88" s="17" t="s">
        <v>180</v>
      </c>
      <c r="D88" s="17" t="s">
        <v>181</v>
      </c>
      <c r="E88" s="17">
        <v>93.558</v>
      </c>
      <c r="F88" s="17">
        <v>32.821</v>
      </c>
      <c r="G88" s="17">
        <v>126.38</v>
      </c>
      <c r="H88" s="14" t="s">
        <v>54</v>
      </c>
      <c r="I88" s="33">
        <v>7250</v>
      </c>
      <c r="J88" s="33">
        <f t="shared" si="2"/>
        <v>916255</v>
      </c>
      <c r="XEV88"/>
      <c r="XEW88"/>
      <c r="XEX88"/>
      <c r="XEY88"/>
      <c r="XEZ88"/>
      <c r="XFA88"/>
      <c r="XFB88"/>
      <c r="XFC88"/>
      <c r="XFD88"/>
    </row>
    <row r="89" s="36" customFormat="1" ht="23" customHeight="1" spans="1:16384">
      <c r="A89" s="17" t="s">
        <v>80</v>
      </c>
      <c r="B89" s="17" t="s">
        <v>91</v>
      </c>
      <c r="C89" s="17" t="s">
        <v>180</v>
      </c>
      <c r="D89" s="17" t="s">
        <v>182</v>
      </c>
      <c r="E89" s="17">
        <v>84.074</v>
      </c>
      <c r="F89" s="17">
        <v>29.494</v>
      </c>
      <c r="G89" s="17">
        <v>113.57</v>
      </c>
      <c r="H89" s="14" t="s">
        <v>54</v>
      </c>
      <c r="I89" s="33">
        <v>7147</v>
      </c>
      <c r="J89" s="33">
        <f t="shared" si="2"/>
        <v>811684.79</v>
      </c>
      <c r="XEV89"/>
      <c r="XEW89"/>
      <c r="XEX89"/>
      <c r="XEY89"/>
      <c r="XEZ89"/>
      <c r="XFA89"/>
      <c r="XFB89"/>
      <c r="XFC89"/>
      <c r="XFD89"/>
    </row>
    <row r="90" s="36" customFormat="1" ht="23" customHeight="1" spans="1:16384">
      <c r="A90" s="17" t="s">
        <v>80</v>
      </c>
      <c r="B90" s="17" t="s">
        <v>91</v>
      </c>
      <c r="C90" s="17" t="s">
        <v>180</v>
      </c>
      <c r="D90" s="17" t="s">
        <v>183</v>
      </c>
      <c r="E90" s="17">
        <v>84.074</v>
      </c>
      <c r="F90" s="17">
        <v>29.494</v>
      </c>
      <c r="G90" s="17">
        <v>113.57</v>
      </c>
      <c r="H90" s="14" t="s">
        <v>54</v>
      </c>
      <c r="I90" s="33">
        <v>7093</v>
      </c>
      <c r="J90" s="33">
        <f t="shared" si="2"/>
        <v>805552.01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  <c r="BKB90"/>
      <c r="BKC90"/>
      <c r="BKD90"/>
      <c r="BKE90"/>
      <c r="BKF90"/>
      <c r="BKG90"/>
      <c r="BKH90"/>
      <c r="BKI90"/>
      <c r="BKJ90"/>
      <c r="BKK90"/>
      <c r="BKL90"/>
      <c r="BKM90"/>
      <c r="BKN90"/>
      <c r="BKO90"/>
      <c r="BKP90"/>
      <c r="BKQ90"/>
      <c r="BKR90"/>
      <c r="BKS90"/>
      <c r="BKT90"/>
      <c r="BKU90"/>
      <c r="BKV90"/>
      <c r="BKW90"/>
      <c r="BKX90"/>
      <c r="BKY90"/>
      <c r="BKZ90"/>
      <c r="BLA90"/>
      <c r="BLB90"/>
      <c r="BLC90"/>
      <c r="BLD90"/>
      <c r="BLE90"/>
      <c r="BLF90"/>
      <c r="BLG90"/>
      <c r="BLH90"/>
      <c r="BLI90"/>
      <c r="BLJ90"/>
      <c r="BLK90"/>
      <c r="BLL90"/>
      <c r="BLM90"/>
      <c r="BLN90"/>
      <c r="BLO90"/>
      <c r="BLP90"/>
      <c r="BLQ90"/>
      <c r="BLR90"/>
      <c r="BLS90"/>
      <c r="BLT90"/>
      <c r="BLU90"/>
      <c r="BLV90"/>
      <c r="BLW90"/>
      <c r="BLX90"/>
      <c r="BLY90"/>
      <c r="BLZ90"/>
      <c r="BMA90"/>
      <c r="BMB90"/>
      <c r="BMC90"/>
      <c r="BMD90"/>
      <c r="BME90"/>
      <c r="BMF90"/>
      <c r="BMG90"/>
      <c r="BMH90"/>
      <c r="BMI90"/>
      <c r="BMJ90"/>
      <c r="BMK90"/>
      <c r="BML90"/>
      <c r="BMM90"/>
      <c r="BMN90"/>
      <c r="BMO90"/>
      <c r="BMP90"/>
      <c r="BMQ90"/>
      <c r="BMR90"/>
      <c r="BMS90"/>
      <c r="BMT90"/>
      <c r="BMU90"/>
      <c r="BMV90"/>
      <c r="BMW90"/>
      <c r="BMX90"/>
      <c r="BMY90"/>
      <c r="BMZ90"/>
      <c r="BNA90"/>
      <c r="BNB90"/>
      <c r="BNC90"/>
      <c r="BND90"/>
      <c r="BNE90"/>
      <c r="BNF90"/>
      <c r="BNG90"/>
      <c r="BNH90"/>
      <c r="BNI90"/>
      <c r="BNJ90"/>
      <c r="BNK90"/>
      <c r="BNL90"/>
      <c r="BNM90"/>
      <c r="BNN90"/>
      <c r="BNO90"/>
      <c r="BNP90"/>
      <c r="BNQ90"/>
      <c r="BNR90"/>
      <c r="BNS90"/>
      <c r="BNT90"/>
      <c r="BNU90"/>
      <c r="BNV90"/>
      <c r="BNW90"/>
      <c r="BNX90"/>
      <c r="BNY90"/>
      <c r="BNZ90"/>
      <c r="BOA90"/>
      <c r="BOB90"/>
      <c r="BOC90"/>
      <c r="BOD90"/>
      <c r="BOE90"/>
      <c r="BOF90"/>
      <c r="BOG90"/>
      <c r="BOH90"/>
      <c r="BOI90"/>
      <c r="BOJ90"/>
      <c r="BOK90"/>
      <c r="BOL90"/>
      <c r="BOM90"/>
      <c r="BON90"/>
      <c r="BOO90"/>
      <c r="BOP90"/>
      <c r="BOQ90"/>
      <c r="BOR90"/>
      <c r="BOS90"/>
      <c r="BOT90"/>
      <c r="BOU90"/>
      <c r="BOV90"/>
      <c r="BOW90"/>
      <c r="BOX90"/>
      <c r="BOY90"/>
      <c r="BOZ90"/>
      <c r="BPA90"/>
      <c r="BPB90"/>
      <c r="BPC90"/>
      <c r="BPD90"/>
      <c r="BPE90"/>
      <c r="BPF90"/>
      <c r="BPG90"/>
      <c r="BPH90"/>
      <c r="BPI90"/>
      <c r="BPJ90"/>
      <c r="BPK90"/>
      <c r="BPL90"/>
      <c r="BPM90"/>
      <c r="BPN90"/>
      <c r="BPO90"/>
      <c r="BPP90"/>
      <c r="BPQ90"/>
      <c r="BPR90"/>
      <c r="BPS90"/>
      <c r="BPT90"/>
      <c r="BPU90"/>
      <c r="BPV90"/>
      <c r="BPW90"/>
      <c r="BPX90"/>
      <c r="BPY90"/>
      <c r="BPZ90"/>
      <c r="BQA90"/>
      <c r="BQB90"/>
      <c r="BQC90"/>
      <c r="BQD90"/>
      <c r="BQE90"/>
      <c r="BQF90"/>
      <c r="BQG90"/>
      <c r="BQH90"/>
      <c r="BQI90"/>
      <c r="BQJ90"/>
      <c r="BQK90"/>
      <c r="BQL90"/>
      <c r="BQM90"/>
      <c r="BQN90"/>
      <c r="BQO90"/>
      <c r="BQP90"/>
      <c r="BQQ90"/>
      <c r="BQR90"/>
      <c r="BQS90"/>
      <c r="BQT90"/>
      <c r="BQU90"/>
      <c r="BQV90"/>
      <c r="BQW90"/>
      <c r="BQX90"/>
      <c r="BQY90"/>
      <c r="BQZ90"/>
      <c r="BRA90"/>
      <c r="BRB90"/>
      <c r="BRC90"/>
      <c r="BRD90"/>
      <c r="BRE90"/>
      <c r="BRF90"/>
      <c r="BRG90"/>
      <c r="BRH90"/>
      <c r="BRI90"/>
      <c r="BRJ90"/>
      <c r="BRK90"/>
      <c r="BRL90"/>
      <c r="BRM90"/>
      <c r="BRN90"/>
      <c r="BRO90"/>
      <c r="BRP90"/>
      <c r="BRQ90"/>
      <c r="BRR90"/>
      <c r="BRS90"/>
      <c r="BRT90"/>
      <c r="BRU90"/>
      <c r="BRV90"/>
      <c r="BRW90"/>
      <c r="BRX90"/>
      <c r="BRY90"/>
      <c r="BRZ90"/>
      <c r="BSA90"/>
      <c r="BSB90"/>
      <c r="BSC90"/>
      <c r="BSD90"/>
      <c r="BSE90"/>
      <c r="BSF90"/>
      <c r="BSG90"/>
      <c r="BSH90"/>
      <c r="BSI90"/>
      <c r="BSJ90"/>
      <c r="BSK90"/>
      <c r="BSL90"/>
      <c r="BSM90"/>
      <c r="BSN90"/>
      <c r="BSO90"/>
      <c r="BSP90"/>
      <c r="BSQ90"/>
      <c r="BSR90"/>
      <c r="BSS90"/>
      <c r="BST90"/>
      <c r="BSU90"/>
      <c r="BSV90"/>
      <c r="BSW90"/>
      <c r="BSX90"/>
      <c r="BSY90"/>
      <c r="BSZ90"/>
      <c r="BTA90"/>
      <c r="BTB90"/>
      <c r="BTC90"/>
      <c r="BTD90"/>
      <c r="BTE90"/>
      <c r="BTF90"/>
      <c r="BTG90"/>
      <c r="BTH90"/>
      <c r="BTI90"/>
      <c r="BTJ90"/>
      <c r="BTK90"/>
      <c r="BTL90"/>
      <c r="BTM90"/>
      <c r="BTN90"/>
      <c r="BTO90"/>
      <c r="BTP90"/>
      <c r="BTQ90"/>
      <c r="BTR90"/>
      <c r="BTS90"/>
      <c r="BTT90"/>
      <c r="BTU90"/>
      <c r="BTV90"/>
      <c r="BTW90"/>
      <c r="BTX90"/>
      <c r="BTY90"/>
      <c r="BTZ90"/>
      <c r="BUA90"/>
      <c r="BUB90"/>
      <c r="BUC90"/>
      <c r="BUD90"/>
      <c r="BUE90"/>
      <c r="BUF90"/>
      <c r="BUG90"/>
      <c r="BUH90"/>
      <c r="BUI90"/>
      <c r="BUJ90"/>
      <c r="BUK90"/>
      <c r="BUL90"/>
      <c r="BUM90"/>
      <c r="BUN90"/>
      <c r="BUO90"/>
      <c r="BUP90"/>
      <c r="BUQ90"/>
      <c r="BUR90"/>
      <c r="BUS90"/>
      <c r="BUT90"/>
      <c r="BUU90"/>
      <c r="BUV90"/>
      <c r="BUW90"/>
      <c r="BUX90"/>
      <c r="BUY90"/>
      <c r="BUZ90"/>
      <c r="BVA90"/>
      <c r="BVB90"/>
      <c r="BVC90"/>
      <c r="BVD90"/>
      <c r="BVE90"/>
      <c r="BVF90"/>
      <c r="BVG90"/>
      <c r="BVH90"/>
      <c r="BVI90"/>
      <c r="BVJ90"/>
      <c r="BVK90"/>
      <c r="BVL90"/>
      <c r="BVM90"/>
      <c r="BVN90"/>
      <c r="BVO90"/>
      <c r="BVP90"/>
      <c r="BVQ90"/>
      <c r="BVR90"/>
      <c r="BVS90"/>
      <c r="BVT90"/>
      <c r="BVU90"/>
      <c r="BVV90"/>
      <c r="BVW90"/>
      <c r="BVX90"/>
      <c r="BVY90"/>
      <c r="BVZ90"/>
      <c r="BWA90"/>
      <c r="BWB90"/>
      <c r="BWC90"/>
      <c r="BWD90"/>
      <c r="BWE90"/>
      <c r="BWF90"/>
      <c r="BWG90"/>
      <c r="BWH90"/>
      <c r="BWI90"/>
      <c r="BWJ90"/>
      <c r="BWK90"/>
      <c r="BWL90"/>
      <c r="BWM90"/>
      <c r="BWN90"/>
      <c r="BWO90"/>
      <c r="BWP90"/>
      <c r="BWQ90"/>
      <c r="BWR90"/>
      <c r="BWS90"/>
      <c r="BWT90"/>
      <c r="BWU90"/>
      <c r="BWV90"/>
      <c r="BWW90"/>
      <c r="BWX90"/>
      <c r="BWY90"/>
      <c r="BWZ90"/>
      <c r="BXA90"/>
      <c r="BXB90"/>
      <c r="BXC90"/>
      <c r="BXD90"/>
      <c r="BXE90"/>
      <c r="BXF90"/>
      <c r="BXG90"/>
      <c r="BXH90"/>
      <c r="BXI90"/>
      <c r="BXJ90"/>
      <c r="BXK90"/>
      <c r="BXL90"/>
      <c r="BXM90"/>
      <c r="BXN90"/>
      <c r="BXO90"/>
      <c r="BXP90"/>
      <c r="BXQ90"/>
      <c r="BXR90"/>
      <c r="BXS90"/>
      <c r="BXT90"/>
      <c r="BXU90"/>
      <c r="BXV90"/>
      <c r="BXW90"/>
      <c r="BXX90"/>
      <c r="BXY90"/>
      <c r="BXZ90"/>
      <c r="BYA90"/>
      <c r="BYB90"/>
      <c r="BYC90"/>
      <c r="BYD90"/>
      <c r="BYE90"/>
      <c r="BYF90"/>
      <c r="BYG90"/>
      <c r="BYH90"/>
      <c r="BYI90"/>
      <c r="BYJ90"/>
      <c r="BYK90"/>
      <c r="BYL90"/>
      <c r="BYM90"/>
      <c r="BYN90"/>
      <c r="BYO90"/>
      <c r="BYP90"/>
      <c r="BYQ90"/>
      <c r="BYR90"/>
      <c r="BYS90"/>
      <c r="BYT90"/>
      <c r="BYU90"/>
      <c r="BYV90"/>
      <c r="BYW90"/>
      <c r="BYX90"/>
      <c r="BYY90"/>
      <c r="BYZ90"/>
      <c r="BZA90"/>
      <c r="BZB90"/>
      <c r="BZC90"/>
      <c r="BZD90"/>
      <c r="BZE90"/>
      <c r="BZF90"/>
      <c r="BZG90"/>
      <c r="BZH90"/>
      <c r="BZI90"/>
      <c r="BZJ90"/>
      <c r="BZK90"/>
      <c r="BZL90"/>
      <c r="BZM90"/>
      <c r="BZN90"/>
      <c r="BZO90"/>
      <c r="BZP90"/>
      <c r="BZQ90"/>
      <c r="BZR90"/>
      <c r="BZS90"/>
      <c r="BZT90"/>
      <c r="BZU90"/>
      <c r="BZV90"/>
      <c r="BZW90"/>
      <c r="BZX90"/>
      <c r="BZY90"/>
      <c r="BZZ90"/>
      <c r="CAA90"/>
      <c r="CAB90"/>
      <c r="CAC90"/>
      <c r="CAD90"/>
      <c r="CAE90"/>
      <c r="CAF90"/>
      <c r="CAG90"/>
      <c r="CAH90"/>
      <c r="CAI90"/>
      <c r="CAJ90"/>
      <c r="CAK90"/>
      <c r="CAL90"/>
      <c r="CAM90"/>
      <c r="CAN90"/>
      <c r="CAO90"/>
      <c r="CAP90"/>
      <c r="CAQ90"/>
      <c r="CAR90"/>
      <c r="CAS90"/>
      <c r="CAT90"/>
      <c r="CAU90"/>
      <c r="CAV90"/>
      <c r="CAW90"/>
      <c r="CAX90"/>
      <c r="CAY90"/>
      <c r="CAZ90"/>
      <c r="CBA90"/>
      <c r="CBB90"/>
      <c r="CBC90"/>
      <c r="CBD90"/>
      <c r="CBE90"/>
      <c r="CBF90"/>
      <c r="CBG90"/>
      <c r="CBH90"/>
      <c r="CBI90"/>
      <c r="CBJ90"/>
      <c r="CBK90"/>
      <c r="CBL90"/>
      <c r="CBM90"/>
      <c r="CBN90"/>
      <c r="CBO90"/>
      <c r="CBP90"/>
      <c r="CBQ90"/>
      <c r="CBR90"/>
      <c r="CBS90"/>
      <c r="CBT90"/>
      <c r="CBU90"/>
      <c r="CBV90"/>
      <c r="CBW90"/>
      <c r="CBX90"/>
      <c r="CBY90"/>
      <c r="CBZ90"/>
      <c r="CCA90"/>
      <c r="CCB90"/>
      <c r="CCC90"/>
      <c r="CCD90"/>
      <c r="CCE90"/>
      <c r="CCF90"/>
      <c r="CCG90"/>
      <c r="CCH90"/>
      <c r="CCI90"/>
      <c r="CCJ90"/>
      <c r="CCK90"/>
      <c r="CCL90"/>
      <c r="CCM90"/>
      <c r="CCN90"/>
      <c r="CCO90"/>
      <c r="CCP90"/>
      <c r="CCQ90"/>
      <c r="CCR90"/>
      <c r="CCS90"/>
      <c r="CCT90"/>
      <c r="CCU90"/>
      <c r="CCV90"/>
      <c r="CCW90"/>
      <c r="CCX90"/>
      <c r="CCY90"/>
      <c r="CCZ90"/>
      <c r="CDA90"/>
      <c r="CDB90"/>
      <c r="CDC90"/>
      <c r="CDD90"/>
      <c r="CDE90"/>
      <c r="CDF90"/>
      <c r="CDG90"/>
      <c r="CDH90"/>
      <c r="CDI90"/>
      <c r="CDJ90"/>
      <c r="CDK90"/>
      <c r="CDL90"/>
      <c r="CDM90"/>
      <c r="CDN90"/>
      <c r="CDO90"/>
      <c r="CDP90"/>
      <c r="CDQ90"/>
      <c r="CDR90"/>
      <c r="CDS90"/>
      <c r="CDT90"/>
      <c r="CDU90"/>
      <c r="CDV90"/>
      <c r="CDW90"/>
      <c r="CDX90"/>
      <c r="CDY90"/>
      <c r="CDZ90"/>
      <c r="CEA90"/>
      <c r="CEB90"/>
      <c r="CEC90"/>
      <c r="CED90"/>
      <c r="CEE90"/>
      <c r="CEF90"/>
      <c r="CEG90"/>
      <c r="CEH90"/>
      <c r="CEI90"/>
      <c r="CEJ90"/>
      <c r="CEK90"/>
      <c r="CEL90"/>
      <c r="CEM90"/>
      <c r="CEN90"/>
      <c r="CEO90"/>
      <c r="CEP90"/>
      <c r="CEQ90"/>
      <c r="CER90"/>
      <c r="CES90"/>
      <c r="CET90"/>
      <c r="CEU90"/>
      <c r="CEV90"/>
      <c r="CEW90"/>
      <c r="CEX90"/>
      <c r="CEY90"/>
      <c r="CEZ90"/>
      <c r="CFA90"/>
      <c r="CFB90"/>
      <c r="CFC90"/>
      <c r="CFD90"/>
      <c r="CFE90"/>
      <c r="CFF90"/>
      <c r="CFG90"/>
      <c r="CFH90"/>
      <c r="CFI90"/>
      <c r="CFJ90"/>
      <c r="CFK90"/>
      <c r="CFL90"/>
      <c r="CFM90"/>
      <c r="CFN90"/>
      <c r="CFO90"/>
      <c r="CFP90"/>
      <c r="CFQ90"/>
      <c r="CFR90"/>
      <c r="CFS90"/>
      <c r="CFT90"/>
      <c r="CFU90"/>
      <c r="CFV90"/>
      <c r="CFW90"/>
      <c r="CFX90"/>
      <c r="CFY90"/>
      <c r="CFZ90"/>
      <c r="CGA90"/>
      <c r="CGB90"/>
      <c r="CGC90"/>
      <c r="CGD90"/>
      <c r="CGE90"/>
      <c r="CGF90"/>
      <c r="CGG90"/>
      <c r="CGH90"/>
      <c r="CGI90"/>
      <c r="CGJ90"/>
      <c r="CGK90"/>
      <c r="CGL90"/>
      <c r="CGM90"/>
      <c r="CGN90"/>
      <c r="CGO90"/>
      <c r="CGP90"/>
      <c r="CGQ90"/>
      <c r="CGR90"/>
      <c r="CGS90"/>
      <c r="CGT90"/>
      <c r="CGU90"/>
      <c r="CGV90"/>
      <c r="CGW90"/>
      <c r="CGX90"/>
      <c r="CGY90"/>
      <c r="CGZ90"/>
      <c r="CHA90"/>
      <c r="CHB90"/>
      <c r="CHC90"/>
      <c r="CHD90"/>
      <c r="CHE90"/>
      <c r="CHF90"/>
      <c r="CHG90"/>
      <c r="CHH90"/>
      <c r="CHI90"/>
      <c r="CHJ90"/>
      <c r="CHK90"/>
      <c r="CHL90"/>
      <c r="CHM90"/>
      <c r="CHN90"/>
      <c r="CHO90"/>
      <c r="CHP90"/>
      <c r="CHQ90"/>
      <c r="CHR90"/>
      <c r="CHS90"/>
      <c r="CHT90"/>
      <c r="CHU90"/>
      <c r="CHV90"/>
      <c r="CHW90"/>
      <c r="CHX90"/>
      <c r="CHY90"/>
      <c r="CHZ90"/>
      <c r="CIA90"/>
      <c r="CIB90"/>
      <c r="CIC90"/>
      <c r="CID90"/>
      <c r="CIE90"/>
      <c r="CIF90"/>
      <c r="CIG90"/>
      <c r="CIH90"/>
      <c r="CII90"/>
      <c r="CIJ90"/>
      <c r="CIK90"/>
      <c r="CIL90"/>
      <c r="CIM90"/>
      <c r="CIN90"/>
      <c r="CIO90"/>
      <c r="CIP90"/>
      <c r="CIQ90"/>
      <c r="CIR90"/>
      <c r="CIS90"/>
      <c r="CIT90"/>
      <c r="CIU90"/>
      <c r="CIV90"/>
      <c r="CIW90"/>
      <c r="CIX90"/>
      <c r="CIY90"/>
      <c r="CIZ90"/>
      <c r="CJA90"/>
      <c r="CJB90"/>
      <c r="CJC90"/>
      <c r="CJD90"/>
      <c r="CJE90"/>
      <c r="CJF90"/>
      <c r="CJG90"/>
      <c r="CJH90"/>
      <c r="CJI90"/>
      <c r="CJJ90"/>
      <c r="CJK90"/>
      <c r="CJL90"/>
      <c r="CJM90"/>
      <c r="CJN90"/>
      <c r="CJO90"/>
      <c r="CJP90"/>
      <c r="CJQ90"/>
      <c r="CJR90"/>
      <c r="CJS90"/>
      <c r="CJT90"/>
      <c r="CJU90"/>
      <c r="CJV90"/>
      <c r="CJW90"/>
      <c r="CJX90"/>
      <c r="CJY90"/>
      <c r="CJZ90"/>
      <c r="CKA90"/>
      <c r="CKB90"/>
      <c r="CKC90"/>
      <c r="CKD90"/>
      <c r="CKE90"/>
      <c r="CKF90"/>
      <c r="CKG90"/>
      <c r="CKH90"/>
      <c r="CKI90"/>
      <c r="CKJ90"/>
      <c r="CKK90"/>
      <c r="CKL90"/>
      <c r="CKM90"/>
      <c r="CKN90"/>
      <c r="CKO90"/>
      <c r="CKP90"/>
      <c r="CKQ90"/>
      <c r="CKR90"/>
      <c r="CKS90"/>
      <c r="CKT90"/>
      <c r="CKU90"/>
      <c r="CKV90"/>
      <c r="CKW90"/>
      <c r="CKX90"/>
      <c r="CKY90"/>
      <c r="CKZ90"/>
      <c r="CLA90"/>
      <c r="CLB90"/>
      <c r="CLC90"/>
      <c r="CLD90"/>
      <c r="CLE90"/>
      <c r="CLF90"/>
      <c r="CLG90"/>
      <c r="CLH90"/>
      <c r="CLI90"/>
      <c r="CLJ90"/>
      <c r="CLK90"/>
      <c r="CLL90"/>
      <c r="CLM90"/>
      <c r="CLN90"/>
      <c r="CLO90"/>
      <c r="CLP90"/>
      <c r="CLQ90"/>
      <c r="CLR90"/>
      <c r="CLS90"/>
      <c r="CLT90"/>
      <c r="CLU90"/>
      <c r="CLV90"/>
      <c r="CLW90"/>
      <c r="CLX90"/>
      <c r="CLY90"/>
      <c r="CLZ90"/>
      <c r="CMA90"/>
      <c r="CMB90"/>
      <c r="CMC90"/>
      <c r="CMD90"/>
      <c r="CME90"/>
      <c r="CMF90"/>
      <c r="CMG90"/>
      <c r="CMH90"/>
      <c r="CMI90"/>
      <c r="CMJ90"/>
      <c r="CMK90"/>
      <c r="CML90"/>
      <c r="CMM90"/>
      <c r="CMN90"/>
      <c r="CMO90"/>
      <c r="CMP90"/>
      <c r="CMQ90"/>
      <c r="CMR90"/>
      <c r="CMS90"/>
      <c r="CMT90"/>
      <c r="CMU90"/>
      <c r="CMV90"/>
      <c r="CMW90"/>
      <c r="CMX90"/>
      <c r="CMY90"/>
      <c r="CMZ90"/>
      <c r="CNA90"/>
      <c r="CNB90"/>
      <c r="CNC90"/>
      <c r="CND90"/>
      <c r="CNE90"/>
      <c r="CNF90"/>
      <c r="CNG90"/>
      <c r="CNH90"/>
      <c r="CNI90"/>
      <c r="CNJ90"/>
      <c r="CNK90"/>
      <c r="CNL90"/>
      <c r="CNM90"/>
      <c r="CNN90"/>
      <c r="CNO90"/>
      <c r="CNP90"/>
      <c r="CNQ90"/>
      <c r="CNR90"/>
      <c r="CNS90"/>
      <c r="CNT90"/>
      <c r="CNU90"/>
      <c r="CNV90"/>
      <c r="CNW90"/>
      <c r="CNX90"/>
      <c r="CNY90"/>
      <c r="CNZ90"/>
      <c r="COA90"/>
      <c r="COB90"/>
      <c r="COC90"/>
      <c r="COD90"/>
      <c r="COE90"/>
      <c r="COF90"/>
      <c r="COG90"/>
      <c r="COH90"/>
      <c r="COI90"/>
      <c r="COJ90"/>
      <c r="COK90"/>
      <c r="COL90"/>
      <c r="COM90"/>
      <c r="CON90"/>
      <c r="COO90"/>
      <c r="COP90"/>
      <c r="COQ90"/>
      <c r="COR90"/>
      <c r="COS90"/>
      <c r="COT90"/>
      <c r="COU90"/>
      <c r="COV90"/>
      <c r="COW90"/>
      <c r="COX90"/>
      <c r="COY90"/>
      <c r="COZ90"/>
      <c r="CPA90"/>
      <c r="CPB90"/>
      <c r="CPC90"/>
      <c r="CPD90"/>
      <c r="CPE90"/>
      <c r="CPF90"/>
      <c r="CPG90"/>
      <c r="CPH90"/>
      <c r="CPI90"/>
      <c r="CPJ90"/>
      <c r="CPK90"/>
      <c r="CPL90"/>
      <c r="CPM90"/>
      <c r="CPN90"/>
      <c r="CPO90"/>
      <c r="CPP90"/>
      <c r="CPQ90"/>
      <c r="CPR90"/>
      <c r="CPS90"/>
      <c r="CPT90"/>
      <c r="CPU90"/>
      <c r="CPV90"/>
      <c r="CPW90"/>
      <c r="CPX90"/>
      <c r="CPY90"/>
      <c r="CPZ90"/>
      <c r="CQA90"/>
      <c r="CQB90"/>
      <c r="CQC90"/>
      <c r="CQD90"/>
      <c r="CQE90"/>
      <c r="CQF90"/>
      <c r="CQG90"/>
      <c r="CQH90"/>
      <c r="CQI90"/>
      <c r="CQJ90"/>
      <c r="CQK90"/>
      <c r="CQL90"/>
      <c r="CQM90"/>
      <c r="CQN90"/>
      <c r="CQO90"/>
      <c r="CQP90"/>
      <c r="CQQ90"/>
      <c r="CQR90"/>
      <c r="CQS90"/>
      <c r="CQT90"/>
      <c r="CQU90"/>
      <c r="CQV90"/>
      <c r="CQW90"/>
      <c r="CQX90"/>
      <c r="CQY90"/>
      <c r="CQZ90"/>
      <c r="CRA90"/>
      <c r="CRB90"/>
      <c r="CRC90"/>
      <c r="CRD90"/>
      <c r="CRE90"/>
      <c r="CRF90"/>
      <c r="CRG90"/>
      <c r="CRH90"/>
      <c r="CRI90"/>
      <c r="CRJ90"/>
      <c r="CRK90"/>
      <c r="CRL90"/>
      <c r="CRM90"/>
      <c r="CRN90"/>
      <c r="CRO90"/>
      <c r="CRP90"/>
      <c r="CRQ90"/>
      <c r="CRR90"/>
      <c r="CRS90"/>
      <c r="CRT90"/>
      <c r="CRU90"/>
      <c r="CRV90"/>
      <c r="CRW90"/>
      <c r="CRX90"/>
      <c r="CRY90"/>
      <c r="CRZ90"/>
      <c r="CSA90"/>
      <c r="CSB90"/>
      <c r="CSC90"/>
      <c r="CSD90"/>
      <c r="CSE90"/>
      <c r="CSF90"/>
      <c r="CSG90"/>
      <c r="CSH90"/>
      <c r="CSI90"/>
      <c r="CSJ90"/>
      <c r="CSK90"/>
      <c r="CSL90"/>
      <c r="CSM90"/>
      <c r="CSN90"/>
      <c r="CSO90"/>
      <c r="CSP90"/>
      <c r="CSQ90"/>
      <c r="CSR90"/>
      <c r="CSS90"/>
      <c r="CST90"/>
      <c r="CSU90"/>
      <c r="CSV90"/>
      <c r="CSW90"/>
      <c r="CSX90"/>
      <c r="CSY90"/>
      <c r="CSZ90"/>
      <c r="CTA90"/>
      <c r="CTB90"/>
      <c r="CTC90"/>
      <c r="CTD90"/>
      <c r="CTE90"/>
      <c r="CTF90"/>
      <c r="CTG90"/>
      <c r="CTH90"/>
      <c r="CTI90"/>
      <c r="CTJ90"/>
      <c r="CTK90"/>
      <c r="CTL90"/>
      <c r="CTM90"/>
      <c r="CTN90"/>
      <c r="CTO90"/>
      <c r="CTP90"/>
      <c r="CTQ90"/>
      <c r="CTR90"/>
      <c r="CTS90"/>
      <c r="CTT90"/>
      <c r="CTU90"/>
      <c r="CTV90"/>
      <c r="CTW90"/>
      <c r="CTX90"/>
      <c r="CTY90"/>
      <c r="CTZ90"/>
      <c r="CUA90"/>
      <c r="CUB90"/>
      <c r="CUC90"/>
      <c r="CUD90"/>
      <c r="CUE90"/>
      <c r="CUF90"/>
      <c r="CUG90"/>
      <c r="CUH90"/>
      <c r="CUI90"/>
      <c r="CUJ90"/>
      <c r="CUK90"/>
      <c r="CUL90"/>
      <c r="CUM90"/>
      <c r="CUN90"/>
      <c r="CUO90"/>
      <c r="CUP90"/>
      <c r="CUQ90"/>
      <c r="CUR90"/>
      <c r="CUS90"/>
      <c r="CUT90"/>
      <c r="CUU90"/>
      <c r="CUV90"/>
      <c r="CUW90"/>
      <c r="CUX90"/>
      <c r="CUY90"/>
      <c r="CUZ90"/>
      <c r="CVA90"/>
      <c r="CVB90"/>
      <c r="CVC90"/>
      <c r="CVD90"/>
      <c r="CVE90"/>
      <c r="CVF90"/>
      <c r="CVG90"/>
      <c r="CVH90"/>
      <c r="CVI90"/>
      <c r="CVJ90"/>
      <c r="CVK90"/>
      <c r="CVL90"/>
      <c r="CVM90"/>
      <c r="CVN90"/>
      <c r="CVO90"/>
      <c r="CVP90"/>
      <c r="CVQ90"/>
      <c r="CVR90"/>
      <c r="CVS90"/>
      <c r="CVT90"/>
      <c r="CVU90"/>
      <c r="CVV90"/>
      <c r="CVW90"/>
      <c r="CVX90"/>
      <c r="CVY90"/>
      <c r="CVZ90"/>
      <c r="CWA90"/>
      <c r="CWB90"/>
      <c r="CWC90"/>
      <c r="CWD90"/>
      <c r="CWE90"/>
      <c r="CWF90"/>
      <c r="CWG90"/>
      <c r="CWH90"/>
      <c r="CWI90"/>
      <c r="CWJ90"/>
      <c r="CWK90"/>
      <c r="CWL90"/>
      <c r="CWM90"/>
      <c r="CWN90"/>
      <c r="CWO90"/>
      <c r="CWP90"/>
      <c r="CWQ90"/>
      <c r="CWR90"/>
      <c r="CWS90"/>
      <c r="CWT90"/>
      <c r="CWU90"/>
      <c r="CWV90"/>
      <c r="CWW90"/>
      <c r="CWX90"/>
      <c r="CWY90"/>
      <c r="CWZ90"/>
      <c r="CXA90"/>
      <c r="CXB90"/>
      <c r="CXC90"/>
      <c r="CXD90"/>
      <c r="CXE90"/>
      <c r="CXF90"/>
      <c r="CXG90"/>
      <c r="CXH90"/>
      <c r="CXI90"/>
      <c r="CXJ90"/>
      <c r="CXK90"/>
      <c r="CXL90"/>
      <c r="CXM90"/>
      <c r="CXN90"/>
      <c r="CXO90"/>
      <c r="CXP90"/>
      <c r="CXQ90"/>
      <c r="CXR90"/>
      <c r="CXS90"/>
      <c r="CXT90"/>
      <c r="CXU90"/>
      <c r="CXV90"/>
      <c r="CXW90"/>
      <c r="CXX90"/>
      <c r="CXY90"/>
      <c r="CXZ90"/>
      <c r="CYA90"/>
      <c r="CYB90"/>
      <c r="CYC90"/>
      <c r="CYD90"/>
      <c r="CYE90"/>
      <c r="CYF90"/>
      <c r="CYG90"/>
      <c r="CYH90"/>
      <c r="CYI90"/>
      <c r="CYJ90"/>
      <c r="CYK90"/>
      <c r="CYL90"/>
      <c r="CYM90"/>
      <c r="CYN90"/>
      <c r="CYO90"/>
      <c r="CYP90"/>
      <c r="CYQ90"/>
      <c r="CYR90"/>
      <c r="CYS90"/>
      <c r="CYT90"/>
      <c r="CYU90"/>
      <c r="CYV90"/>
      <c r="CYW90"/>
      <c r="CYX90"/>
      <c r="CYY90"/>
      <c r="CYZ90"/>
      <c r="CZA90"/>
      <c r="CZB90"/>
      <c r="CZC90"/>
      <c r="CZD90"/>
      <c r="CZE90"/>
      <c r="CZF90"/>
      <c r="CZG90"/>
      <c r="CZH90"/>
      <c r="CZI90"/>
      <c r="CZJ90"/>
      <c r="CZK90"/>
      <c r="CZL90"/>
      <c r="CZM90"/>
      <c r="CZN90"/>
      <c r="CZO90"/>
      <c r="CZP90"/>
      <c r="CZQ90"/>
      <c r="CZR90"/>
      <c r="CZS90"/>
      <c r="CZT90"/>
      <c r="CZU90"/>
      <c r="CZV90"/>
      <c r="CZW90"/>
      <c r="CZX90"/>
      <c r="CZY90"/>
      <c r="CZZ90"/>
      <c r="DAA90"/>
      <c r="DAB90"/>
      <c r="DAC90"/>
      <c r="DAD90"/>
      <c r="DAE90"/>
      <c r="DAF90"/>
      <c r="DAG90"/>
      <c r="DAH90"/>
      <c r="DAI90"/>
      <c r="DAJ90"/>
      <c r="DAK90"/>
      <c r="DAL90"/>
      <c r="DAM90"/>
      <c r="DAN90"/>
      <c r="DAO90"/>
      <c r="DAP90"/>
      <c r="DAQ90"/>
      <c r="DAR90"/>
      <c r="DAS90"/>
      <c r="DAT90"/>
      <c r="DAU90"/>
      <c r="DAV90"/>
      <c r="DAW90"/>
      <c r="DAX90"/>
      <c r="DAY90"/>
      <c r="DAZ90"/>
      <c r="DBA90"/>
      <c r="DBB90"/>
      <c r="DBC90"/>
      <c r="DBD90"/>
      <c r="DBE90"/>
      <c r="DBF90"/>
      <c r="DBG90"/>
      <c r="DBH90"/>
      <c r="DBI90"/>
      <c r="DBJ90"/>
      <c r="DBK90"/>
      <c r="DBL90"/>
      <c r="DBM90"/>
      <c r="DBN90"/>
      <c r="DBO90"/>
      <c r="DBP90"/>
      <c r="DBQ90"/>
      <c r="DBR90"/>
      <c r="DBS90"/>
      <c r="DBT90"/>
      <c r="DBU90"/>
      <c r="DBV90"/>
      <c r="DBW90"/>
      <c r="DBX90"/>
      <c r="DBY90"/>
      <c r="DBZ90"/>
      <c r="DCA90"/>
      <c r="DCB90"/>
      <c r="DCC90"/>
      <c r="DCD90"/>
      <c r="DCE90"/>
      <c r="DCF90"/>
      <c r="DCG90"/>
      <c r="DCH90"/>
      <c r="DCI90"/>
      <c r="DCJ90"/>
      <c r="DCK90"/>
      <c r="DCL90"/>
      <c r="DCM90"/>
      <c r="DCN90"/>
      <c r="DCO90"/>
      <c r="DCP90"/>
      <c r="DCQ90"/>
      <c r="DCR90"/>
      <c r="DCS90"/>
      <c r="DCT90"/>
      <c r="DCU90"/>
      <c r="DCV90"/>
      <c r="DCW90"/>
      <c r="DCX90"/>
      <c r="DCY90"/>
      <c r="DCZ90"/>
      <c r="DDA90"/>
      <c r="DDB90"/>
      <c r="DDC90"/>
      <c r="DDD90"/>
      <c r="DDE90"/>
      <c r="DDF90"/>
      <c r="DDG90"/>
      <c r="DDH90"/>
      <c r="DDI90"/>
      <c r="DDJ90"/>
      <c r="DDK90"/>
      <c r="DDL90"/>
      <c r="DDM90"/>
      <c r="DDN90"/>
      <c r="DDO90"/>
      <c r="DDP90"/>
      <c r="DDQ90"/>
      <c r="DDR90"/>
      <c r="DDS90"/>
      <c r="DDT90"/>
      <c r="DDU90"/>
      <c r="DDV90"/>
      <c r="DDW90"/>
      <c r="DDX90"/>
      <c r="DDY90"/>
      <c r="DDZ90"/>
      <c r="DEA90"/>
      <c r="DEB90"/>
      <c r="DEC90"/>
      <c r="DED90"/>
      <c r="DEE90"/>
      <c r="DEF90"/>
      <c r="DEG90"/>
      <c r="DEH90"/>
      <c r="DEI90"/>
      <c r="DEJ90"/>
      <c r="DEK90"/>
      <c r="DEL90"/>
      <c r="DEM90"/>
      <c r="DEN90"/>
      <c r="DEO90"/>
      <c r="DEP90"/>
      <c r="DEQ90"/>
      <c r="DER90"/>
      <c r="DES90"/>
      <c r="DET90"/>
      <c r="DEU90"/>
      <c r="DEV90"/>
      <c r="DEW90"/>
      <c r="DEX90"/>
      <c r="DEY90"/>
      <c r="DEZ90"/>
      <c r="DFA90"/>
      <c r="DFB90"/>
      <c r="DFC90"/>
      <c r="DFD90"/>
      <c r="DFE90"/>
      <c r="DFF90"/>
      <c r="DFG90"/>
      <c r="DFH90"/>
      <c r="DFI90"/>
      <c r="DFJ90"/>
      <c r="DFK90"/>
      <c r="DFL90"/>
      <c r="DFM90"/>
      <c r="DFN90"/>
      <c r="DFO90"/>
      <c r="DFP90"/>
      <c r="DFQ90"/>
      <c r="DFR90"/>
      <c r="DFS90"/>
      <c r="DFT90"/>
      <c r="DFU90"/>
      <c r="DFV90"/>
      <c r="DFW90"/>
      <c r="DFX90"/>
      <c r="DFY90"/>
      <c r="DFZ90"/>
      <c r="DGA90"/>
      <c r="DGB90"/>
      <c r="DGC90"/>
      <c r="DGD90"/>
      <c r="DGE90"/>
      <c r="DGF90"/>
      <c r="DGG90"/>
      <c r="DGH90"/>
      <c r="DGI90"/>
      <c r="DGJ90"/>
      <c r="DGK90"/>
      <c r="DGL90"/>
      <c r="DGM90"/>
      <c r="DGN90"/>
      <c r="DGO90"/>
      <c r="DGP90"/>
      <c r="DGQ90"/>
      <c r="DGR90"/>
      <c r="DGS90"/>
      <c r="DGT90"/>
      <c r="DGU90"/>
      <c r="DGV90"/>
      <c r="DGW90"/>
      <c r="DGX90"/>
      <c r="DGY90"/>
      <c r="DGZ90"/>
      <c r="DHA90"/>
      <c r="DHB90"/>
      <c r="DHC90"/>
      <c r="DHD90"/>
      <c r="DHE90"/>
      <c r="DHF90"/>
      <c r="DHG90"/>
      <c r="DHH90"/>
      <c r="DHI90"/>
      <c r="DHJ90"/>
      <c r="DHK90"/>
      <c r="DHL90"/>
      <c r="DHM90"/>
      <c r="DHN90"/>
      <c r="DHO90"/>
      <c r="DHP90"/>
      <c r="DHQ90"/>
      <c r="DHR90"/>
      <c r="DHS90"/>
      <c r="DHT90"/>
      <c r="DHU90"/>
      <c r="DHV90"/>
      <c r="DHW90"/>
      <c r="DHX90"/>
      <c r="DHY90"/>
      <c r="DHZ90"/>
      <c r="DIA90"/>
      <c r="DIB90"/>
      <c r="DIC90"/>
      <c r="DID90"/>
      <c r="DIE90"/>
      <c r="DIF90"/>
      <c r="DIG90"/>
      <c r="DIH90"/>
      <c r="DII90"/>
      <c r="DIJ90"/>
      <c r="DIK90"/>
      <c r="DIL90"/>
      <c r="DIM90"/>
      <c r="DIN90"/>
      <c r="DIO90"/>
      <c r="DIP90"/>
      <c r="DIQ90"/>
      <c r="DIR90"/>
      <c r="DIS90"/>
      <c r="DIT90"/>
      <c r="DIU90"/>
      <c r="DIV90"/>
      <c r="DIW90"/>
      <c r="DIX90"/>
      <c r="DIY90"/>
      <c r="DIZ90"/>
      <c r="DJA90"/>
      <c r="DJB90"/>
      <c r="DJC90"/>
      <c r="DJD90"/>
      <c r="DJE90"/>
      <c r="DJF90"/>
      <c r="DJG90"/>
      <c r="DJH90"/>
      <c r="DJI90"/>
      <c r="DJJ90"/>
      <c r="DJK90"/>
      <c r="DJL90"/>
      <c r="DJM90"/>
      <c r="DJN90"/>
      <c r="DJO90"/>
      <c r="DJP90"/>
      <c r="DJQ90"/>
      <c r="DJR90"/>
      <c r="DJS90"/>
      <c r="DJT90"/>
      <c r="DJU90"/>
      <c r="DJV90"/>
      <c r="DJW90"/>
      <c r="DJX90"/>
      <c r="DJY90"/>
      <c r="DJZ90"/>
      <c r="DKA90"/>
      <c r="DKB90"/>
      <c r="DKC90"/>
      <c r="DKD90"/>
      <c r="DKE90"/>
      <c r="DKF90"/>
      <c r="DKG90"/>
      <c r="DKH90"/>
      <c r="DKI90"/>
      <c r="DKJ90"/>
      <c r="DKK90"/>
      <c r="DKL90"/>
      <c r="DKM90"/>
      <c r="DKN90"/>
      <c r="DKO90"/>
      <c r="DKP90"/>
      <c r="DKQ90"/>
      <c r="DKR90"/>
      <c r="DKS90"/>
      <c r="DKT90"/>
      <c r="DKU90"/>
      <c r="DKV90"/>
      <c r="DKW90"/>
      <c r="DKX90"/>
      <c r="DKY90"/>
      <c r="DKZ90"/>
      <c r="DLA90"/>
      <c r="DLB90"/>
      <c r="DLC90"/>
      <c r="DLD90"/>
      <c r="DLE90"/>
      <c r="DLF90"/>
      <c r="DLG90"/>
      <c r="DLH90"/>
      <c r="DLI90"/>
      <c r="DLJ90"/>
      <c r="DLK90"/>
      <c r="DLL90"/>
      <c r="DLM90"/>
      <c r="DLN90"/>
      <c r="DLO90"/>
      <c r="DLP90"/>
      <c r="DLQ90"/>
      <c r="DLR90"/>
      <c r="DLS90"/>
      <c r="DLT90"/>
      <c r="DLU90"/>
      <c r="DLV90"/>
      <c r="DLW90"/>
      <c r="DLX90"/>
      <c r="DLY90"/>
      <c r="DLZ90"/>
      <c r="DMA90"/>
      <c r="DMB90"/>
      <c r="DMC90"/>
      <c r="DMD90"/>
      <c r="DME90"/>
      <c r="DMF90"/>
      <c r="DMG90"/>
      <c r="DMH90"/>
      <c r="DMI90"/>
      <c r="DMJ90"/>
      <c r="DMK90"/>
      <c r="DML90"/>
      <c r="DMM90"/>
      <c r="DMN90"/>
      <c r="DMO90"/>
      <c r="DMP90"/>
      <c r="DMQ90"/>
      <c r="DMR90"/>
      <c r="DMS90"/>
      <c r="DMT90"/>
      <c r="DMU90"/>
      <c r="DMV90"/>
      <c r="DMW90"/>
      <c r="DMX90"/>
      <c r="DMY90"/>
      <c r="DMZ90"/>
      <c r="DNA90"/>
      <c r="DNB90"/>
      <c r="DNC90"/>
      <c r="DND90"/>
      <c r="DNE90"/>
      <c r="DNF90"/>
      <c r="DNG90"/>
      <c r="DNH90"/>
      <c r="DNI90"/>
      <c r="DNJ90"/>
      <c r="DNK90"/>
      <c r="DNL90"/>
      <c r="DNM90"/>
      <c r="DNN90"/>
      <c r="DNO90"/>
      <c r="DNP90"/>
      <c r="DNQ90"/>
      <c r="DNR90"/>
      <c r="DNS90"/>
      <c r="DNT90"/>
      <c r="DNU90"/>
      <c r="DNV90"/>
      <c r="DNW90"/>
      <c r="DNX90"/>
      <c r="DNY90"/>
      <c r="DNZ90"/>
      <c r="DOA90"/>
      <c r="DOB90"/>
      <c r="DOC90"/>
      <c r="DOD90"/>
      <c r="DOE90"/>
      <c r="DOF90"/>
      <c r="DOG90"/>
      <c r="DOH90"/>
      <c r="DOI90"/>
      <c r="DOJ90"/>
      <c r="DOK90"/>
      <c r="DOL90"/>
      <c r="DOM90"/>
      <c r="DON90"/>
      <c r="DOO90"/>
      <c r="DOP90"/>
      <c r="DOQ90"/>
      <c r="DOR90"/>
      <c r="DOS90"/>
      <c r="DOT90"/>
      <c r="DOU90"/>
      <c r="DOV90"/>
      <c r="DOW90"/>
      <c r="DOX90"/>
      <c r="DOY90"/>
      <c r="DOZ90"/>
      <c r="DPA90"/>
      <c r="DPB90"/>
      <c r="DPC90"/>
      <c r="DPD90"/>
      <c r="DPE90"/>
      <c r="DPF90"/>
      <c r="DPG90"/>
      <c r="DPH90"/>
      <c r="DPI90"/>
      <c r="DPJ90"/>
      <c r="DPK90"/>
      <c r="DPL90"/>
      <c r="DPM90"/>
      <c r="DPN90"/>
      <c r="DPO90"/>
      <c r="DPP90"/>
      <c r="DPQ90"/>
      <c r="DPR90"/>
      <c r="DPS90"/>
      <c r="DPT90"/>
      <c r="DPU90"/>
      <c r="DPV90"/>
      <c r="DPW90"/>
      <c r="DPX90"/>
      <c r="DPY90"/>
      <c r="DPZ90"/>
      <c r="DQA90"/>
      <c r="DQB90"/>
      <c r="DQC90"/>
      <c r="DQD90"/>
      <c r="DQE90"/>
      <c r="DQF90"/>
      <c r="DQG90"/>
      <c r="DQH90"/>
      <c r="DQI90"/>
      <c r="DQJ90"/>
      <c r="DQK90"/>
      <c r="DQL90"/>
      <c r="DQM90"/>
      <c r="DQN90"/>
      <c r="DQO90"/>
      <c r="DQP90"/>
      <c r="DQQ90"/>
      <c r="DQR90"/>
      <c r="DQS90"/>
      <c r="DQT90"/>
      <c r="DQU90"/>
      <c r="DQV90"/>
      <c r="DQW90"/>
      <c r="DQX90"/>
      <c r="DQY90"/>
      <c r="DQZ90"/>
      <c r="DRA90"/>
      <c r="DRB90"/>
      <c r="DRC90"/>
      <c r="DRD90"/>
      <c r="DRE90"/>
      <c r="DRF90"/>
      <c r="DRG90"/>
      <c r="DRH90"/>
      <c r="DRI90"/>
      <c r="DRJ90"/>
      <c r="DRK90"/>
      <c r="DRL90"/>
      <c r="DRM90"/>
      <c r="DRN90"/>
      <c r="DRO90"/>
      <c r="DRP90"/>
      <c r="DRQ90"/>
      <c r="DRR90"/>
      <c r="DRS90"/>
      <c r="DRT90"/>
      <c r="DRU90"/>
      <c r="DRV90"/>
      <c r="DRW90"/>
      <c r="DRX90"/>
      <c r="DRY90"/>
      <c r="DRZ90"/>
      <c r="DSA90"/>
      <c r="DSB90"/>
      <c r="DSC90"/>
      <c r="DSD90"/>
      <c r="DSE90"/>
      <c r="DSF90"/>
      <c r="DSG90"/>
      <c r="DSH90"/>
      <c r="DSI90"/>
      <c r="DSJ90"/>
      <c r="DSK90"/>
      <c r="DSL90"/>
      <c r="DSM90"/>
      <c r="DSN90"/>
      <c r="DSO90"/>
      <c r="DSP90"/>
      <c r="DSQ90"/>
      <c r="DSR90"/>
      <c r="DSS90"/>
      <c r="DST90"/>
      <c r="DSU90"/>
      <c r="DSV90"/>
      <c r="DSW90"/>
      <c r="DSX90"/>
      <c r="DSY90"/>
      <c r="DSZ90"/>
      <c r="DTA90"/>
      <c r="DTB90"/>
      <c r="DTC90"/>
      <c r="DTD90"/>
      <c r="DTE90"/>
      <c r="DTF90"/>
      <c r="DTG90"/>
      <c r="DTH90"/>
      <c r="DTI90"/>
      <c r="DTJ90"/>
      <c r="DTK90"/>
      <c r="DTL90"/>
      <c r="DTM90"/>
      <c r="DTN90"/>
      <c r="DTO90"/>
      <c r="DTP90"/>
      <c r="DTQ90"/>
      <c r="DTR90"/>
      <c r="DTS90"/>
      <c r="DTT90"/>
      <c r="DTU90"/>
      <c r="DTV90"/>
      <c r="DTW90"/>
      <c r="DTX90"/>
      <c r="DTY90"/>
      <c r="DTZ90"/>
      <c r="DUA90"/>
      <c r="DUB90"/>
      <c r="DUC90"/>
      <c r="DUD90"/>
      <c r="DUE90"/>
      <c r="DUF90"/>
      <c r="DUG90"/>
      <c r="DUH90"/>
      <c r="DUI90"/>
      <c r="DUJ90"/>
      <c r="DUK90"/>
      <c r="DUL90"/>
      <c r="DUM90"/>
      <c r="DUN90"/>
      <c r="DUO90"/>
      <c r="DUP90"/>
      <c r="DUQ90"/>
      <c r="DUR90"/>
      <c r="DUS90"/>
      <c r="DUT90"/>
      <c r="DUU90"/>
      <c r="DUV90"/>
      <c r="DUW90"/>
      <c r="DUX90"/>
      <c r="DUY90"/>
      <c r="DUZ90"/>
      <c r="DVA90"/>
      <c r="DVB90"/>
      <c r="DVC90"/>
      <c r="DVD90"/>
      <c r="DVE90"/>
      <c r="DVF90"/>
      <c r="DVG90"/>
      <c r="DVH90"/>
      <c r="DVI90"/>
      <c r="DVJ90"/>
      <c r="DVK90"/>
      <c r="DVL90"/>
      <c r="DVM90"/>
      <c r="DVN90"/>
      <c r="DVO90"/>
      <c r="DVP90"/>
      <c r="DVQ90"/>
      <c r="DVR90"/>
      <c r="DVS90"/>
      <c r="DVT90"/>
      <c r="DVU90"/>
      <c r="DVV90"/>
      <c r="DVW90"/>
      <c r="DVX90"/>
      <c r="DVY90"/>
      <c r="DVZ90"/>
      <c r="DWA90"/>
      <c r="DWB90"/>
      <c r="DWC90"/>
      <c r="DWD90"/>
      <c r="DWE90"/>
      <c r="DWF90"/>
      <c r="DWG90"/>
      <c r="DWH90"/>
      <c r="DWI90"/>
      <c r="DWJ90"/>
      <c r="DWK90"/>
      <c r="DWL90"/>
      <c r="DWM90"/>
      <c r="DWN90"/>
      <c r="DWO90"/>
      <c r="DWP90"/>
      <c r="DWQ90"/>
      <c r="DWR90"/>
      <c r="DWS90"/>
      <c r="DWT90"/>
      <c r="DWU90"/>
      <c r="DWV90"/>
      <c r="DWW90"/>
      <c r="DWX90"/>
      <c r="DWY90"/>
      <c r="DWZ90"/>
      <c r="DXA90"/>
      <c r="DXB90"/>
      <c r="DXC90"/>
      <c r="DXD90"/>
      <c r="DXE90"/>
      <c r="DXF90"/>
      <c r="DXG90"/>
      <c r="DXH90"/>
      <c r="DXI90"/>
      <c r="DXJ90"/>
      <c r="DXK90"/>
      <c r="DXL90"/>
      <c r="DXM90"/>
      <c r="DXN90"/>
      <c r="DXO90"/>
      <c r="DXP90"/>
      <c r="DXQ90"/>
      <c r="DXR90"/>
      <c r="DXS90"/>
      <c r="DXT90"/>
      <c r="DXU90"/>
      <c r="DXV90"/>
      <c r="DXW90"/>
      <c r="DXX90"/>
      <c r="DXY90"/>
      <c r="DXZ90"/>
      <c r="DYA90"/>
      <c r="DYB90"/>
      <c r="DYC90"/>
      <c r="DYD90"/>
      <c r="DYE90"/>
      <c r="DYF90"/>
      <c r="DYG90"/>
      <c r="DYH90"/>
      <c r="DYI90"/>
      <c r="DYJ90"/>
      <c r="DYK90"/>
      <c r="DYL90"/>
      <c r="DYM90"/>
      <c r="DYN90"/>
      <c r="DYO90"/>
      <c r="DYP90"/>
      <c r="DYQ90"/>
      <c r="DYR90"/>
      <c r="DYS90"/>
      <c r="DYT90"/>
      <c r="DYU90"/>
      <c r="DYV90"/>
      <c r="DYW90"/>
      <c r="DYX90"/>
      <c r="DYY90"/>
      <c r="DYZ90"/>
      <c r="DZA90"/>
      <c r="DZB90"/>
      <c r="DZC90"/>
      <c r="DZD90"/>
      <c r="DZE90"/>
      <c r="DZF90"/>
      <c r="DZG90"/>
      <c r="DZH90"/>
      <c r="DZI90"/>
      <c r="DZJ90"/>
      <c r="DZK90"/>
      <c r="DZL90"/>
      <c r="DZM90"/>
      <c r="DZN90"/>
      <c r="DZO90"/>
      <c r="DZP90"/>
      <c r="DZQ90"/>
      <c r="DZR90"/>
      <c r="DZS90"/>
      <c r="DZT90"/>
      <c r="DZU90"/>
      <c r="DZV90"/>
      <c r="DZW90"/>
      <c r="DZX90"/>
      <c r="DZY90"/>
      <c r="DZZ90"/>
      <c r="EAA90"/>
      <c r="EAB90"/>
      <c r="EAC90"/>
      <c r="EAD90"/>
      <c r="EAE90"/>
      <c r="EAF90"/>
      <c r="EAG90"/>
      <c r="EAH90"/>
      <c r="EAI90"/>
      <c r="EAJ90"/>
      <c r="EAK90"/>
      <c r="EAL90"/>
      <c r="EAM90"/>
      <c r="EAN90"/>
      <c r="EAO90"/>
      <c r="EAP90"/>
      <c r="EAQ90"/>
      <c r="EAR90"/>
      <c r="EAS90"/>
      <c r="EAT90"/>
      <c r="EAU90"/>
      <c r="EAV90"/>
      <c r="EAW90"/>
      <c r="EAX90"/>
      <c r="EAY90"/>
      <c r="EAZ90"/>
      <c r="EBA90"/>
      <c r="EBB90"/>
      <c r="EBC90"/>
      <c r="EBD90"/>
      <c r="EBE90"/>
      <c r="EBF90"/>
      <c r="EBG90"/>
      <c r="EBH90"/>
      <c r="EBI90"/>
      <c r="EBJ90"/>
      <c r="EBK90"/>
      <c r="EBL90"/>
      <c r="EBM90"/>
      <c r="EBN90"/>
      <c r="EBO90"/>
      <c r="EBP90"/>
      <c r="EBQ90"/>
      <c r="EBR90"/>
      <c r="EBS90"/>
      <c r="EBT90"/>
      <c r="EBU90"/>
      <c r="EBV90"/>
      <c r="EBW90"/>
      <c r="EBX90"/>
      <c r="EBY90"/>
      <c r="EBZ90"/>
      <c r="ECA90"/>
      <c r="ECB90"/>
      <c r="ECC90"/>
      <c r="ECD90"/>
      <c r="ECE90"/>
      <c r="ECF90"/>
      <c r="ECG90"/>
      <c r="ECH90"/>
      <c r="ECI90"/>
      <c r="ECJ90"/>
      <c r="ECK90"/>
      <c r="ECL90"/>
      <c r="ECM90"/>
      <c r="ECN90"/>
      <c r="ECO90"/>
      <c r="ECP90"/>
      <c r="ECQ90"/>
      <c r="ECR90"/>
      <c r="ECS90"/>
      <c r="ECT90"/>
      <c r="ECU90"/>
      <c r="ECV90"/>
      <c r="ECW90"/>
      <c r="ECX90"/>
      <c r="ECY90"/>
      <c r="ECZ90"/>
      <c r="EDA90"/>
      <c r="EDB90"/>
      <c r="EDC90"/>
      <c r="EDD90"/>
      <c r="EDE90"/>
      <c r="EDF90"/>
      <c r="EDG90"/>
      <c r="EDH90"/>
      <c r="EDI90"/>
      <c r="EDJ90"/>
      <c r="EDK90"/>
      <c r="EDL90"/>
      <c r="EDM90"/>
      <c r="EDN90"/>
      <c r="EDO90"/>
      <c r="EDP90"/>
      <c r="EDQ90"/>
      <c r="EDR90"/>
      <c r="EDS90"/>
      <c r="EDT90"/>
      <c r="EDU90"/>
      <c r="EDV90"/>
      <c r="EDW90"/>
      <c r="EDX90"/>
      <c r="EDY90"/>
      <c r="EDZ90"/>
      <c r="EEA90"/>
      <c r="EEB90"/>
      <c r="EEC90"/>
      <c r="EED90"/>
      <c r="EEE90"/>
      <c r="EEF90"/>
      <c r="EEG90"/>
      <c r="EEH90"/>
      <c r="EEI90"/>
      <c r="EEJ90"/>
      <c r="EEK90"/>
      <c r="EEL90"/>
      <c r="EEM90"/>
      <c r="EEN90"/>
      <c r="EEO90"/>
      <c r="EEP90"/>
      <c r="EEQ90"/>
      <c r="EER90"/>
      <c r="EES90"/>
      <c r="EET90"/>
      <c r="EEU90"/>
      <c r="EEV90"/>
      <c r="EEW90"/>
      <c r="EEX90"/>
      <c r="EEY90"/>
      <c r="EEZ90"/>
      <c r="EFA90"/>
      <c r="EFB90"/>
      <c r="EFC90"/>
      <c r="EFD90"/>
      <c r="EFE90"/>
      <c r="EFF90"/>
      <c r="EFG90"/>
      <c r="EFH90"/>
      <c r="EFI90"/>
      <c r="EFJ90"/>
      <c r="EFK90"/>
      <c r="EFL90"/>
      <c r="EFM90"/>
      <c r="EFN90"/>
      <c r="EFO90"/>
      <c r="EFP90"/>
      <c r="EFQ90"/>
      <c r="EFR90"/>
      <c r="EFS90"/>
      <c r="EFT90"/>
      <c r="EFU90"/>
      <c r="EFV90"/>
      <c r="EFW90"/>
      <c r="EFX90"/>
      <c r="EFY90"/>
      <c r="EFZ90"/>
      <c r="EGA90"/>
      <c r="EGB90"/>
      <c r="EGC90"/>
      <c r="EGD90"/>
      <c r="EGE90"/>
      <c r="EGF90"/>
      <c r="EGG90"/>
      <c r="EGH90"/>
      <c r="EGI90"/>
      <c r="EGJ90"/>
      <c r="EGK90"/>
      <c r="EGL90"/>
      <c r="EGM90"/>
      <c r="EGN90"/>
      <c r="EGO90"/>
      <c r="EGP90"/>
      <c r="EGQ90"/>
      <c r="EGR90"/>
      <c r="EGS90"/>
      <c r="EGT90"/>
      <c r="EGU90"/>
      <c r="EGV90"/>
      <c r="EGW90"/>
      <c r="EGX90"/>
      <c r="EGY90"/>
      <c r="EGZ90"/>
      <c r="EHA90"/>
      <c r="EHB90"/>
      <c r="EHC90"/>
      <c r="EHD90"/>
      <c r="EHE90"/>
      <c r="EHF90"/>
      <c r="EHG90"/>
      <c r="EHH90"/>
      <c r="EHI90"/>
      <c r="EHJ90"/>
      <c r="EHK90"/>
      <c r="EHL90"/>
      <c r="EHM90"/>
      <c r="EHN90"/>
      <c r="EHO90"/>
      <c r="EHP90"/>
      <c r="EHQ90"/>
      <c r="EHR90"/>
      <c r="EHS90"/>
      <c r="EHT90"/>
      <c r="EHU90"/>
      <c r="EHV90"/>
      <c r="EHW90"/>
      <c r="EHX90"/>
      <c r="EHY90"/>
      <c r="EHZ90"/>
      <c r="EIA90"/>
      <c r="EIB90"/>
      <c r="EIC90"/>
      <c r="EID90"/>
      <c r="EIE90"/>
      <c r="EIF90"/>
      <c r="EIG90"/>
      <c r="EIH90"/>
      <c r="EII90"/>
      <c r="EIJ90"/>
      <c r="EIK90"/>
      <c r="EIL90"/>
      <c r="EIM90"/>
      <c r="EIN90"/>
      <c r="EIO90"/>
      <c r="EIP90"/>
      <c r="EIQ90"/>
      <c r="EIR90"/>
      <c r="EIS90"/>
      <c r="EIT90"/>
      <c r="EIU90"/>
      <c r="EIV90"/>
      <c r="EIW90"/>
      <c r="EIX90"/>
      <c r="EIY90"/>
      <c r="EIZ90"/>
      <c r="EJA90"/>
      <c r="EJB90"/>
      <c r="EJC90"/>
      <c r="EJD90"/>
      <c r="EJE90"/>
      <c r="EJF90"/>
      <c r="EJG90"/>
      <c r="EJH90"/>
      <c r="EJI90"/>
      <c r="EJJ90"/>
      <c r="EJK90"/>
      <c r="EJL90"/>
      <c r="EJM90"/>
      <c r="EJN90"/>
      <c r="EJO90"/>
      <c r="EJP90"/>
      <c r="EJQ90"/>
      <c r="EJR90"/>
      <c r="EJS90"/>
      <c r="EJT90"/>
      <c r="EJU90"/>
      <c r="EJV90"/>
      <c r="EJW90"/>
      <c r="EJX90"/>
      <c r="EJY90"/>
      <c r="EJZ90"/>
      <c r="EKA90"/>
      <c r="EKB90"/>
      <c r="EKC90"/>
      <c r="EKD90"/>
      <c r="EKE90"/>
      <c r="EKF90"/>
      <c r="EKG90"/>
      <c r="EKH90"/>
      <c r="EKI90"/>
      <c r="EKJ90"/>
      <c r="EKK90"/>
      <c r="EKL90"/>
      <c r="EKM90"/>
      <c r="EKN90"/>
      <c r="EKO90"/>
      <c r="EKP90"/>
      <c r="EKQ90"/>
      <c r="EKR90"/>
      <c r="EKS90"/>
      <c r="EKT90"/>
      <c r="EKU90"/>
      <c r="EKV90"/>
      <c r="EKW90"/>
      <c r="EKX90"/>
      <c r="EKY90"/>
      <c r="EKZ90"/>
      <c r="ELA90"/>
      <c r="ELB90"/>
      <c r="ELC90"/>
      <c r="ELD90"/>
      <c r="ELE90"/>
      <c r="ELF90"/>
      <c r="ELG90"/>
      <c r="ELH90"/>
      <c r="ELI90"/>
      <c r="ELJ90"/>
      <c r="ELK90"/>
      <c r="ELL90"/>
      <c r="ELM90"/>
      <c r="ELN90"/>
      <c r="ELO90"/>
      <c r="ELP90"/>
      <c r="ELQ90"/>
      <c r="ELR90"/>
      <c r="ELS90"/>
      <c r="ELT90"/>
      <c r="ELU90"/>
      <c r="ELV90"/>
      <c r="ELW90"/>
      <c r="ELX90"/>
      <c r="ELY90"/>
      <c r="ELZ90"/>
      <c r="EMA90"/>
      <c r="EMB90"/>
      <c r="EMC90"/>
      <c r="EMD90"/>
      <c r="EME90"/>
      <c r="EMF90"/>
      <c r="EMG90"/>
      <c r="EMH90"/>
      <c r="EMI90"/>
      <c r="EMJ90"/>
      <c r="EMK90"/>
      <c r="EML90"/>
      <c r="EMM90"/>
      <c r="EMN90"/>
      <c r="EMO90"/>
      <c r="EMP90"/>
      <c r="EMQ90"/>
      <c r="EMR90"/>
      <c r="EMS90"/>
      <c r="EMT90"/>
      <c r="EMU90"/>
      <c r="EMV90"/>
      <c r="EMW90"/>
      <c r="EMX90"/>
      <c r="EMY90"/>
      <c r="EMZ90"/>
      <c r="ENA90"/>
      <c r="ENB90"/>
      <c r="ENC90"/>
      <c r="END90"/>
      <c r="ENE90"/>
      <c r="ENF90"/>
      <c r="ENG90"/>
      <c r="ENH90"/>
      <c r="ENI90"/>
      <c r="ENJ90"/>
      <c r="ENK90"/>
      <c r="ENL90"/>
      <c r="ENM90"/>
      <c r="ENN90"/>
      <c r="ENO90"/>
      <c r="ENP90"/>
      <c r="ENQ90"/>
      <c r="ENR90"/>
      <c r="ENS90"/>
      <c r="ENT90"/>
      <c r="ENU90"/>
      <c r="ENV90"/>
      <c r="ENW90"/>
      <c r="ENX90"/>
      <c r="ENY90"/>
      <c r="ENZ90"/>
      <c r="EOA90"/>
      <c r="EOB90"/>
      <c r="EOC90"/>
      <c r="EOD90"/>
      <c r="EOE90"/>
      <c r="EOF90"/>
      <c r="EOG90"/>
      <c r="EOH90"/>
      <c r="EOI90"/>
      <c r="EOJ90"/>
      <c r="EOK90"/>
      <c r="EOL90"/>
      <c r="EOM90"/>
      <c r="EON90"/>
      <c r="EOO90"/>
      <c r="EOP90"/>
      <c r="EOQ90"/>
      <c r="EOR90"/>
      <c r="EOS90"/>
      <c r="EOT90"/>
      <c r="EOU90"/>
      <c r="EOV90"/>
      <c r="EOW90"/>
      <c r="EOX90"/>
      <c r="EOY90"/>
      <c r="EOZ90"/>
      <c r="EPA90"/>
      <c r="EPB90"/>
      <c r="EPC90"/>
      <c r="EPD90"/>
      <c r="EPE90"/>
      <c r="EPF90"/>
      <c r="EPG90"/>
      <c r="EPH90"/>
      <c r="EPI90"/>
      <c r="EPJ90"/>
      <c r="EPK90"/>
      <c r="EPL90"/>
      <c r="EPM90"/>
      <c r="EPN90"/>
      <c r="EPO90"/>
      <c r="EPP90"/>
      <c r="EPQ90"/>
      <c r="EPR90"/>
      <c r="EPS90"/>
      <c r="EPT90"/>
      <c r="EPU90"/>
      <c r="EPV90"/>
      <c r="EPW90"/>
      <c r="EPX90"/>
      <c r="EPY90"/>
      <c r="EPZ90"/>
      <c r="EQA90"/>
      <c r="EQB90"/>
      <c r="EQC90"/>
      <c r="EQD90"/>
      <c r="EQE90"/>
      <c r="EQF90"/>
      <c r="EQG90"/>
      <c r="EQH90"/>
      <c r="EQI90"/>
      <c r="EQJ90"/>
      <c r="EQK90"/>
      <c r="EQL90"/>
      <c r="EQM90"/>
      <c r="EQN90"/>
      <c r="EQO90"/>
      <c r="EQP90"/>
      <c r="EQQ90"/>
      <c r="EQR90"/>
      <c r="EQS90"/>
      <c r="EQT90"/>
      <c r="EQU90"/>
      <c r="EQV90"/>
      <c r="EQW90"/>
      <c r="EQX90"/>
      <c r="EQY90"/>
      <c r="EQZ90"/>
      <c r="ERA90"/>
      <c r="ERB90"/>
      <c r="ERC90"/>
      <c r="ERD90"/>
      <c r="ERE90"/>
      <c r="ERF90"/>
      <c r="ERG90"/>
      <c r="ERH90"/>
      <c r="ERI90"/>
      <c r="ERJ90"/>
      <c r="ERK90"/>
      <c r="ERL90"/>
      <c r="ERM90"/>
      <c r="ERN90"/>
      <c r="ERO90"/>
      <c r="ERP90"/>
      <c r="ERQ90"/>
      <c r="ERR90"/>
      <c r="ERS90"/>
      <c r="ERT90"/>
      <c r="ERU90"/>
      <c r="ERV90"/>
      <c r="ERW90"/>
      <c r="ERX90"/>
      <c r="ERY90"/>
      <c r="ERZ90"/>
      <c r="ESA90"/>
      <c r="ESB90"/>
      <c r="ESC90"/>
      <c r="ESD90"/>
      <c r="ESE90"/>
      <c r="ESF90"/>
      <c r="ESG90"/>
      <c r="ESH90"/>
      <c r="ESI90"/>
      <c r="ESJ90"/>
      <c r="ESK90"/>
      <c r="ESL90"/>
      <c r="ESM90"/>
      <c r="ESN90"/>
      <c r="ESO90"/>
      <c r="ESP90"/>
      <c r="ESQ90"/>
      <c r="ESR90"/>
      <c r="ESS90"/>
      <c r="EST90"/>
      <c r="ESU90"/>
      <c r="ESV90"/>
      <c r="ESW90"/>
      <c r="ESX90"/>
      <c r="ESY90"/>
      <c r="ESZ90"/>
      <c r="ETA90"/>
      <c r="ETB90"/>
      <c r="ETC90"/>
      <c r="ETD90"/>
      <c r="ETE90"/>
      <c r="ETF90"/>
      <c r="ETG90"/>
      <c r="ETH90"/>
      <c r="ETI90"/>
      <c r="ETJ90"/>
      <c r="ETK90"/>
      <c r="ETL90"/>
      <c r="ETM90"/>
      <c r="ETN90"/>
      <c r="ETO90"/>
      <c r="ETP90"/>
      <c r="ETQ90"/>
      <c r="ETR90"/>
      <c r="ETS90"/>
      <c r="ETT90"/>
      <c r="ETU90"/>
      <c r="ETV90"/>
      <c r="ETW90"/>
      <c r="ETX90"/>
      <c r="ETY90"/>
      <c r="ETZ90"/>
      <c r="EUA90"/>
      <c r="EUB90"/>
      <c r="EUC90"/>
      <c r="EUD90"/>
      <c r="EUE90"/>
      <c r="EUF90"/>
      <c r="EUG90"/>
      <c r="EUH90"/>
      <c r="EUI90"/>
      <c r="EUJ90"/>
      <c r="EUK90"/>
      <c r="EUL90"/>
      <c r="EUM90"/>
      <c r="EUN90"/>
      <c r="EUO90"/>
      <c r="EUP90"/>
      <c r="EUQ90"/>
      <c r="EUR90"/>
      <c r="EUS90"/>
      <c r="EUT90"/>
      <c r="EUU90"/>
      <c r="EUV90"/>
      <c r="EUW90"/>
      <c r="EUX90"/>
      <c r="EUY90"/>
      <c r="EUZ90"/>
      <c r="EVA90"/>
      <c r="EVB90"/>
      <c r="EVC90"/>
      <c r="EVD90"/>
      <c r="EVE90"/>
      <c r="EVF90"/>
      <c r="EVG90"/>
      <c r="EVH90"/>
      <c r="EVI90"/>
      <c r="EVJ90"/>
      <c r="EVK90"/>
      <c r="EVL90"/>
      <c r="EVM90"/>
      <c r="EVN90"/>
      <c r="EVO90"/>
      <c r="EVP90"/>
      <c r="EVQ90"/>
      <c r="EVR90"/>
      <c r="EVS90"/>
      <c r="EVT90"/>
      <c r="EVU90"/>
      <c r="EVV90"/>
      <c r="EVW90"/>
      <c r="EVX90"/>
      <c r="EVY90"/>
      <c r="EVZ90"/>
      <c r="EWA90"/>
      <c r="EWB90"/>
      <c r="EWC90"/>
      <c r="EWD90"/>
      <c r="EWE90"/>
      <c r="EWF90"/>
      <c r="EWG90"/>
      <c r="EWH90"/>
      <c r="EWI90"/>
      <c r="EWJ90"/>
      <c r="EWK90"/>
      <c r="EWL90"/>
      <c r="EWM90"/>
      <c r="EWN90"/>
      <c r="EWO90"/>
      <c r="EWP90"/>
      <c r="EWQ90"/>
      <c r="EWR90"/>
      <c r="EWS90"/>
      <c r="EWT90"/>
      <c r="EWU90"/>
      <c r="EWV90"/>
      <c r="EWW90"/>
      <c r="EWX90"/>
      <c r="EWY90"/>
      <c r="EWZ90"/>
      <c r="EXA90"/>
      <c r="EXB90"/>
      <c r="EXC90"/>
      <c r="EXD90"/>
      <c r="EXE90"/>
      <c r="EXF90"/>
      <c r="EXG90"/>
      <c r="EXH90"/>
      <c r="EXI90"/>
      <c r="EXJ90"/>
      <c r="EXK90"/>
      <c r="EXL90"/>
      <c r="EXM90"/>
      <c r="EXN90"/>
      <c r="EXO90"/>
      <c r="EXP90"/>
      <c r="EXQ90"/>
      <c r="EXR90"/>
      <c r="EXS90"/>
      <c r="EXT90"/>
      <c r="EXU90"/>
      <c r="EXV90"/>
      <c r="EXW90"/>
      <c r="EXX90"/>
      <c r="EXY90"/>
      <c r="EXZ90"/>
      <c r="EYA90"/>
      <c r="EYB90"/>
      <c r="EYC90"/>
      <c r="EYD90"/>
      <c r="EYE90"/>
      <c r="EYF90"/>
      <c r="EYG90"/>
      <c r="EYH90"/>
      <c r="EYI90"/>
      <c r="EYJ90"/>
      <c r="EYK90"/>
      <c r="EYL90"/>
      <c r="EYM90"/>
      <c r="EYN90"/>
      <c r="EYO90"/>
      <c r="EYP90"/>
      <c r="EYQ90"/>
      <c r="EYR90"/>
      <c r="EYS90"/>
      <c r="EYT90"/>
      <c r="EYU90"/>
      <c r="EYV90"/>
      <c r="EYW90"/>
      <c r="EYX90"/>
      <c r="EYY90"/>
      <c r="EYZ90"/>
      <c r="EZA90"/>
      <c r="EZB90"/>
      <c r="EZC90"/>
      <c r="EZD90"/>
      <c r="EZE90"/>
      <c r="EZF90"/>
      <c r="EZG90"/>
      <c r="EZH90"/>
      <c r="EZI90"/>
      <c r="EZJ90"/>
      <c r="EZK90"/>
      <c r="EZL90"/>
      <c r="EZM90"/>
      <c r="EZN90"/>
      <c r="EZO90"/>
      <c r="EZP90"/>
      <c r="EZQ90"/>
      <c r="EZR90"/>
      <c r="EZS90"/>
      <c r="EZT90"/>
      <c r="EZU90"/>
      <c r="EZV90"/>
      <c r="EZW90"/>
      <c r="EZX90"/>
      <c r="EZY90"/>
      <c r="EZZ90"/>
      <c r="FAA90"/>
      <c r="FAB90"/>
      <c r="FAC90"/>
      <c r="FAD90"/>
      <c r="FAE90"/>
      <c r="FAF90"/>
      <c r="FAG90"/>
      <c r="FAH90"/>
      <c r="FAI90"/>
      <c r="FAJ90"/>
      <c r="FAK90"/>
      <c r="FAL90"/>
      <c r="FAM90"/>
      <c r="FAN90"/>
      <c r="FAO90"/>
      <c r="FAP90"/>
      <c r="FAQ90"/>
      <c r="FAR90"/>
      <c r="FAS90"/>
      <c r="FAT90"/>
      <c r="FAU90"/>
      <c r="FAV90"/>
      <c r="FAW90"/>
      <c r="FAX90"/>
      <c r="FAY90"/>
      <c r="FAZ90"/>
      <c r="FBA90"/>
      <c r="FBB90"/>
      <c r="FBC90"/>
      <c r="FBD90"/>
      <c r="FBE90"/>
      <c r="FBF90"/>
      <c r="FBG90"/>
      <c r="FBH90"/>
      <c r="FBI90"/>
      <c r="FBJ90"/>
      <c r="FBK90"/>
      <c r="FBL90"/>
      <c r="FBM90"/>
      <c r="FBN90"/>
      <c r="FBO90"/>
      <c r="FBP90"/>
      <c r="FBQ90"/>
      <c r="FBR90"/>
      <c r="FBS90"/>
      <c r="FBT90"/>
      <c r="FBU90"/>
      <c r="FBV90"/>
      <c r="FBW90"/>
      <c r="FBX90"/>
      <c r="FBY90"/>
      <c r="FBZ90"/>
      <c r="FCA90"/>
      <c r="FCB90"/>
      <c r="FCC90"/>
      <c r="FCD90"/>
      <c r="FCE90"/>
      <c r="FCF90"/>
      <c r="FCG90"/>
      <c r="FCH90"/>
      <c r="FCI90"/>
      <c r="FCJ90"/>
      <c r="FCK90"/>
      <c r="FCL90"/>
      <c r="FCM90"/>
      <c r="FCN90"/>
      <c r="FCO90"/>
      <c r="FCP90"/>
      <c r="FCQ90"/>
      <c r="FCR90"/>
      <c r="FCS90"/>
      <c r="FCT90"/>
      <c r="FCU90"/>
      <c r="FCV90"/>
      <c r="FCW90"/>
      <c r="FCX90"/>
      <c r="FCY90"/>
      <c r="FCZ90"/>
      <c r="FDA90"/>
      <c r="FDB90"/>
      <c r="FDC90"/>
      <c r="FDD90"/>
      <c r="FDE90"/>
      <c r="FDF90"/>
      <c r="FDG90"/>
      <c r="FDH90"/>
      <c r="FDI90"/>
      <c r="FDJ90"/>
      <c r="FDK90"/>
      <c r="FDL90"/>
      <c r="FDM90"/>
      <c r="FDN90"/>
      <c r="FDO90"/>
      <c r="FDP90"/>
      <c r="FDQ90"/>
      <c r="FDR90"/>
      <c r="FDS90"/>
      <c r="FDT90"/>
      <c r="FDU90"/>
      <c r="FDV90"/>
      <c r="FDW90"/>
      <c r="FDX90"/>
      <c r="FDY90"/>
      <c r="FDZ90"/>
      <c r="FEA90"/>
      <c r="FEB90"/>
      <c r="FEC90"/>
      <c r="FED90"/>
      <c r="FEE90"/>
      <c r="FEF90"/>
      <c r="FEG90"/>
      <c r="FEH90"/>
      <c r="FEI90"/>
      <c r="FEJ90"/>
      <c r="FEK90"/>
      <c r="FEL90"/>
      <c r="FEM90"/>
      <c r="FEN90"/>
      <c r="FEO90"/>
      <c r="FEP90"/>
      <c r="FEQ90"/>
      <c r="FER90"/>
      <c r="FES90"/>
      <c r="FET90"/>
      <c r="FEU90"/>
      <c r="FEV90"/>
      <c r="FEW90"/>
      <c r="FEX90"/>
      <c r="FEY90"/>
      <c r="FEZ90"/>
      <c r="FFA90"/>
      <c r="FFB90"/>
      <c r="FFC90"/>
      <c r="FFD90"/>
      <c r="FFE90"/>
      <c r="FFF90"/>
      <c r="FFG90"/>
      <c r="FFH90"/>
      <c r="FFI90"/>
      <c r="FFJ90"/>
      <c r="FFK90"/>
      <c r="FFL90"/>
      <c r="FFM90"/>
      <c r="FFN90"/>
      <c r="FFO90"/>
      <c r="FFP90"/>
      <c r="FFQ90"/>
      <c r="FFR90"/>
      <c r="FFS90"/>
      <c r="FFT90"/>
      <c r="FFU90"/>
      <c r="FFV90"/>
      <c r="FFW90"/>
      <c r="FFX90"/>
      <c r="FFY90"/>
      <c r="FFZ90"/>
      <c r="FGA90"/>
      <c r="FGB90"/>
      <c r="FGC90"/>
      <c r="FGD90"/>
      <c r="FGE90"/>
      <c r="FGF90"/>
      <c r="FGG90"/>
      <c r="FGH90"/>
      <c r="FGI90"/>
      <c r="FGJ90"/>
      <c r="FGK90"/>
      <c r="FGL90"/>
      <c r="FGM90"/>
      <c r="FGN90"/>
      <c r="FGO90"/>
      <c r="FGP90"/>
      <c r="FGQ90"/>
      <c r="FGR90"/>
      <c r="FGS90"/>
      <c r="FGT90"/>
      <c r="FGU90"/>
      <c r="FGV90"/>
      <c r="FGW90"/>
      <c r="FGX90"/>
      <c r="FGY90"/>
      <c r="FGZ90"/>
      <c r="FHA90"/>
      <c r="FHB90"/>
      <c r="FHC90"/>
      <c r="FHD90"/>
      <c r="FHE90"/>
      <c r="FHF90"/>
      <c r="FHG90"/>
      <c r="FHH90"/>
      <c r="FHI90"/>
      <c r="FHJ90"/>
      <c r="FHK90"/>
      <c r="FHL90"/>
      <c r="FHM90"/>
      <c r="FHN90"/>
      <c r="FHO90"/>
      <c r="FHP90"/>
      <c r="FHQ90"/>
      <c r="FHR90"/>
      <c r="FHS90"/>
      <c r="FHT90"/>
      <c r="FHU90"/>
      <c r="FHV90"/>
      <c r="FHW90"/>
      <c r="FHX90"/>
      <c r="FHY90"/>
      <c r="FHZ90"/>
      <c r="FIA90"/>
      <c r="FIB90"/>
      <c r="FIC90"/>
      <c r="FID90"/>
      <c r="FIE90"/>
      <c r="FIF90"/>
      <c r="FIG90"/>
      <c r="FIH90"/>
      <c r="FII90"/>
      <c r="FIJ90"/>
      <c r="FIK90"/>
      <c r="FIL90"/>
      <c r="FIM90"/>
      <c r="FIN90"/>
      <c r="FIO90"/>
      <c r="FIP90"/>
      <c r="FIQ90"/>
      <c r="FIR90"/>
      <c r="FIS90"/>
      <c r="FIT90"/>
      <c r="FIU90"/>
      <c r="FIV90"/>
      <c r="FIW90"/>
      <c r="FIX90"/>
      <c r="FIY90"/>
      <c r="FIZ90"/>
      <c r="FJA90"/>
      <c r="FJB90"/>
      <c r="FJC90"/>
      <c r="FJD90"/>
      <c r="FJE90"/>
      <c r="FJF90"/>
      <c r="FJG90"/>
      <c r="FJH90"/>
      <c r="FJI90"/>
      <c r="FJJ90"/>
      <c r="FJK90"/>
      <c r="FJL90"/>
      <c r="FJM90"/>
      <c r="FJN90"/>
      <c r="FJO90"/>
      <c r="FJP90"/>
      <c r="FJQ90"/>
      <c r="FJR90"/>
      <c r="FJS90"/>
      <c r="FJT90"/>
      <c r="FJU90"/>
      <c r="FJV90"/>
      <c r="FJW90"/>
      <c r="FJX90"/>
      <c r="FJY90"/>
      <c r="FJZ90"/>
      <c r="FKA90"/>
      <c r="FKB90"/>
      <c r="FKC90"/>
      <c r="FKD90"/>
      <c r="FKE90"/>
      <c r="FKF90"/>
      <c r="FKG90"/>
      <c r="FKH90"/>
      <c r="FKI90"/>
      <c r="FKJ90"/>
      <c r="FKK90"/>
      <c r="FKL90"/>
      <c r="FKM90"/>
      <c r="FKN90"/>
      <c r="FKO90"/>
      <c r="FKP90"/>
      <c r="FKQ90"/>
      <c r="FKR90"/>
      <c r="FKS90"/>
      <c r="FKT90"/>
      <c r="FKU90"/>
      <c r="FKV90"/>
      <c r="FKW90"/>
      <c r="FKX90"/>
      <c r="FKY90"/>
      <c r="FKZ90"/>
      <c r="FLA90"/>
      <c r="FLB90"/>
      <c r="FLC90"/>
      <c r="FLD90"/>
      <c r="FLE90"/>
      <c r="FLF90"/>
      <c r="FLG90"/>
      <c r="FLH90"/>
      <c r="FLI90"/>
      <c r="FLJ90"/>
      <c r="FLK90"/>
      <c r="FLL90"/>
      <c r="FLM90"/>
      <c r="FLN90"/>
      <c r="FLO90"/>
      <c r="FLP90"/>
      <c r="FLQ90"/>
      <c r="FLR90"/>
      <c r="FLS90"/>
      <c r="FLT90"/>
      <c r="FLU90"/>
      <c r="FLV90"/>
      <c r="FLW90"/>
      <c r="FLX90"/>
      <c r="FLY90"/>
      <c r="FLZ90"/>
      <c r="FMA90"/>
      <c r="FMB90"/>
      <c r="FMC90"/>
      <c r="FMD90"/>
      <c r="FME90"/>
      <c r="FMF90"/>
      <c r="FMG90"/>
      <c r="FMH90"/>
      <c r="FMI90"/>
      <c r="FMJ90"/>
      <c r="FMK90"/>
      <c r="FML90"/>
      <c r="FMM90"/>
      <c r="FMN90"/>
      <c r="FMO90"/>
      <c r="FMP90"/>
      <c r="FMQ90"/>
      <c r="FMR90"/>
      <c r="FMS90"/>
      <c r="FMT90"/>
      <c r="FMU90"/>
      <c r="FMV90"/>
      <c r="FMW90"/>
      <c r="FMX90"/>
      <c r="FMY90"/>
      <c r="FMZ90"/>
      <c r="FNA90"/>
      <c r="FNB90"/>
      <c r="FNC90"/>
      <c r="FND90"/>
      <c r="FNE90"/>
      <c r="FNF90"/>
      <c r="FNG90"/>
      <c r="FNH90"/>
      <c r="FNI90"/>
      <c r="FNJ90"/>
      <c r="FNK90"/>
      <c r="FNL90"/>
      <c r="FNM90"/>
      <c r="FNN90"/>
      <c r="FNO90"/>
      <c r="FNP90"/>
      <c r="FNQ90"/>
      <c r="FNR90"/>
      <c r="FNS90"/>
      <c r="FNT90"/>
      <c r="FNU90"/>
      <c r="FNV90"/>
      <c r="FNW90"/>
      <c r="FNX90"/>
      <c r="FNY90"/>
      <c r="FNZ90"/>
      <c r="FOA90"/>
      <c r="FOB90"/>
      <c r="FOC90"/>
      <c r="FOD90"/>
      <c r="FOE90"/>
      <c r="FOF90"/>
      <c r="FOG90"/>
      <c r="FOH90"/>
      <c r="FOI90"/>
      <c r="FOJ90"/>
      <c r="FOK90"/>
      <c r="FOL90"/>
      <c r="FOM90"/>
      <c r="FON90"/>
      <c r="FOO90"/>
      <c r="FOP90"/>
      <c r="FOQ90"/>
      <c r="FOR90"/>
      <c r="FOS90"/>
      <c r="FOT90"/>
      <c r="FOU90"/>
      <c r="FOV90"/>
      <c r="FOW90"/>
      <c r="FOX90"/>
      <c r="FOY90"/>
      <c r="FOZ90"/>
      <c r="FPA90"/>
      <c r="FPB90"/>
      <c r="FPC90"/>
      <c r="FPD90"/>
      <c r="FPE90"/>
      <c r="FPF90"/>
      <c r="FPG90"/>
      <c r="FPH90"/>
      <c r="FPI90"/>
      <c r="FPJ90"/>
      <c r="FPK90"/>
      <c r="FPL90"/>
      <c r="FPM90"/>
      <c r="FPN90"/>
      <c r="FPO90"/>
      <c r="FPP90"/>
      <c r="FPQ90"/>
      <c r="FPR90"/>
      <c r="FPS90"/>
      <c r="FPT90"/>
      <c r="FPU90"/>
      <c r="FPV90"/>
      <c r="FPW90"/>
      <c r="FPX90"/>
      <c r="FPY90"/>
      <c r="FPZ90"/>
      <c r="FQA90"/>
      <c r="FQB90"/>
      <c r="FQC90"/>
      <c r="FQD90"/>
      <c r="FQE90"/>
      <c r="FQF90"/>
      <c r="FQG90"/>
      <c r="FQH90"/>
      <c r="FQI90"/>
      <c r="FQJ90"/>
      <c r="FQK90"/>
      <c r="FQL90"/>
      <c r="FQM90"/>
      <c r="FQN90"/>
      <c r="FQO90"/>
      <c r="FQP90"/>
      <c r="FQQ90"/>
      <c r="FQR90"/>
      <c r="FQS90"/>
      <c r="FQT90"/>
      <c r="FQU90"/>
      <c r="FQV90"/>
      <c r="FQW90"/>
      <c r="FQX90"/>
      <c r="FQY90"/>
      <c r="FQZ90"/>
      <c r="FRA90"/>
      <c r="FRB90"/>
      <c r="FRC90"/>
      <c r="FRD90"/>
      <c r="FRE90"/>
      <c r="FRF90"/>
      <c r="FRG90"/>
      <c r="FRH90"/>
      <c r="FRI90"/>
      <c r="FRJ90"/>
      <c r="FRK90"/>
      <c r="FRL90"/>
      <c r="FRM90"/>
      <c r="FRN90"/>
      <c r="FRO90"/>
      <c r="FRP90"/>
      <c r="FRQ90"/>
      <c r="FRR90"/>
      <c r="FRS90"/>
      <c r="FRT90"/>
      <c r="FRU90"/>
      <c r="FRV90"/>
      <c r="FRW90"/>
      <c r="FRX90"/>
      <c r="FRY90"/>
      <c r="FRZ90"/>
      <c r="FSA90"/>
      <c r="FSB90"/>
      <c r="FSC90"/>
      <c r="FSD90"/>
      <c r="FSE90"/>
      <c r="FSF90"/>
      <c r="FSG90"/>
      <c r="FSH90"/>
      <c r="FSI90"/>
      <c r="FSJ90"/>
      <c r="FSK90"/>
      <c r="FSL90"/>
      <c r="FSM90"/>
      <c r="FSN90"/>
      <c r="FSO90"/>
      <c r="FSP90"/>
      <c r="FSQ90"/>
      <c r="FSR90"/>
      <c r="FSS90"/>
      <c r="FST90"/>
      <c r="FSU90"/>
      <c r="FSV90"/>
      <c r="FSW90"/>
      <c r="FSX90"/>
      <c r="FSY90"/>
      <c r="FSZ90"/>
      <c r="FTA90"/>
      <c r="FTB90"/>
      <c r="FTC90"/>
      <c r="FTD90"/>
      <c r="FTE90"/>
      <c r="FTF90"/>
      <c r="FTG90"/>
      <c r="FTH90"/>
      <c r="FTI90"/>
      <c r="FTJ90"/>
      <c r="FTK90"/>
      <c r="FTL90"/>
      <c r="FTM90"/>
      <c r="FTN90"/>
      <c r="FTO90"/>
      <c r="FTP90"/>
      <c r="FTQ90"/>
      <c r="FTR90"/>
      <c r="FTS90"/>
      <c r="FTT90"/>
      <c r="FTU90"/>
      <c r="FTV90"/>
      <c r="FTW90"/>
      <c r="FTX90"/>
      <c r="FTY90"/>
      <c r="FTZ90"/>
      <c r="FUA90"/>
      <c r="FUB90"/>
      <c r="FUC90"/>
      <c r="FUD90"/>
      <c r="FUE90"/>
      <c r="FUF90"/>
      <c r="FUG90"/>
      <c r="FUH90"/>
      <c r="FUI90"/>
      <c r="FUJ90"/>
      <c r="FUK90"/>
      <c r="FUL90"/>
      <c r="FUM90"/>
      <c r="FUN90"/>
      <c r="FUO90"/>
      <c r="FUP90"/>
      <c r="FUQ90"/>
      <c r="FUR90"/>
      <c r="FUS90"/>
      <c r="FUT90"/>
      <c r="FUU90"/>
      <c r="FUV90"/>
      <c r="FUW90"/>
      <c r="FUX90"/>
      <c r="FUY90"/>
      <c r="FUZ90"/>
      <c r="FVA90"/>
      <c r="FVB90"/>
      <c r="FVC90"/>
      <c r="FVD90"/>
      <c r="FVE90"/>
      <c r="FVF90"/>
      <c r="FVG90"/>
      <c r="FVH90"/>
      <c r="FVI90"/>
      <c r="FVJ90"/>
      <c r="FVK90"/>
      <c r="FVL90"/>
      <c r="FVM90"/>
      <c r="FVN90"/>
      <c r="FVO90"/>
      <c r="FVP90"/>
      <c r="FVQ90"/>
      <c r="FVR90"/>
      <c r="FVS90"/>
      <c r="FVT90"/>
      <c r="FVU90"/>
      <c r="FVV90"/>
      <c r="FVW90"/>
      <c r="FVX90"/>
      <c r="FVY90"/>
      <c r="FVZ90"/>
      <c r="FWA90"/>
      <c r="FWB90"/>
      <c r="FWC90"/>
      <c r="FWD90"/>
      <c r="FWE90"/>
      <c r="FWF90"/>
      <c r="FWG90"/>
      <c r="FWH90"/>
      <c r="FWI90"/>
      <c r="FWJ90"/>
      <c r="FWK90"/>
      <c r="FWL90"/>
      <c r="FWM90"/>
      <c r="FWN90"/>
      <c r="FWO90"/>
      <c r="FWP90"/>
      <c r="FWQ90"/>
      <c r="FWR90"/>
      <c r="FWS90"/>
      <c r="FWT90"/>
      <c r="FWU90"/>
      <c r="FWV90"/>
      <c r="FWW90"/>
      <c r="FWX90"/>
      <c r="FWY90"/>
      <c r="FWZ90"/>
      <c r="FXA90"/>
      <c r="FXB90"/>
      <c r="FXC90"/>
      <c r="FXD90"/>
      <c r="FXE90"/>
      <c r="FXF90"/>
      <c r="FXG90"/>
      <c r="FXH90"/>
      <c r="FXI90"/>
      <c r="FXJ90"/>
      <c r="FXK90"/>
      <c r="FXL90"/>
      <c r="FXM90"/>
      <c r="FXN90"/>
      <c r="FXO90"/>
      <c r="FXP90"/>
      <c r="FXQ90"/>
      <c r="FXR90"/>
      <c r="FXS90"/>
      <c r="FXT90"/>
      <c r="FXU90"/>
      <c r="FXV90"/>
      <c r="FXW90"/>
      <c r="FXX90"/>
      <c r="FXY90"/>
      <c r="FXZ90"/>
      <c r="FYA90"/>
      <c r="FYB90"/>
      <c r="FYC90"/>
      <c r="FYD90"/>
      <c r="FYE90"/>
      <c r="FYF90"/>
      <c r="FYG90"/>
      <c r="FYH90"/>
      <c r="FYI90"/>
      <c r="FYJ90"/>
      <c r="FYK90"/>
      <c r="FYL90"/>
      <c r="FYM90"/>
      <c r="FYN90"/>
      <c r="FYO90"/>
      <c r="FYP90"/>
      <c r="FYQ90"/>
      <c r="FYR90"/>
      <c r="FYS90"/>
      <c r="FYT90"/>
      <c r="FYU90"/>
      <c r="FYV90"/>
      <c r="FYW90"/>
      <c r="FYX90"/>
      <c r="FYY90"/>
      <c r="FYZ90"/>
      <c r="FZA90"/>
      <c r="FZB90"/>
      <c r="FZC90"/>
      <c r="FZD90"/>
      <c r="FZE90"/>
      <c r="FZF90"/>
      <c r="FZG90"/>
      <c r="FZH90"/>
      <c r="FZI90"/>
      <c r="FZJ90"/>
      <c r="FZK90"/>
      <c r="FZL90"/>
      <c r="FZM90"/>
      <c r="FZN90"/>
      <c r="FZO90"/>
      <c r="FZP90"/>
      <c r="FZQ90"/>
      <c r="FZR90"/>
      <c r="FZS90"/>
      <c r="FZT90"/>
      <c r="FZU90"/>
      <c r="FZV90"/>
      <c r="FZW90"/>
      <c r="FZX90"/>
      <c r="FZY90"/>
      <c r="FZZ90"/>
      <c r="GAA90"/>
      <c r="GAB90"/>
      <c r="GAC90"/>
      <c r="GAD90"/>
      <c r="GAE90"/>
      <c r="GAF90"/>
      <c r="GAG90"/>
      <c r="GAH90"/>
      <c r="GAI90"/>
      <c r="GAJ90"/>
      <c r="GAK90"/>
      <c r="GAL90"/>
      <c r="GAM90"/>
      <c r="GAN90"/>
      <c r="GAO90"/>
      <c r="GAP90"/>
      <c r="GAQ90"/>
      <c r="GAR90"/>
      <c r="GAS90"/>
      <c r="GAT90"/>
      <c r="GAU90"/>
      <c r="GAV90"/>
      <c r="GAW90"/>
      <c r="GAX90"/>
      <c r="GAY90"/>
      <c r="GAZ90"/>
      <c r="GBA90"/>
      <c r="GBB90"/>
      <c r="GBC90"/>
      <c r="GBD90"/>
      <c r="GBE90"/>
      <c r="GBF90"/>
      <c r="GBG90"/>
      <c r="GBH90"/>
      <c r="GBI90"/>
      <c r="GBJ90"/>
      <c r="GBK90"/>
      <c r="GBL90"/>
      <c r="GBM90"/>
      <c r="GBN90"/>
      <c r="GBO90"/>
      <c r="GBP90"/>
      <c r="GBQ90"/>
      <c r="GBR90"/>
      <c r="GBS90"/>
      <c r="GBT90"/>
      <c r="GBU90"/>
      <c r="GBV90"/>
      <c r="GBW90"/>
      <c r="GBX90"/>
      <c r="GBY90"/>
      <c r="GBZ90"/>
      <c r="GCA90"/>
      <c r="GCB90"/>
      <c r="GCC90"/>
      <c r="GCD90"/>
      <c r="GCE90"/>
      <c r="GCF90"/>
      <c r="GCG90"/>
      <c r="GCH90"/>
      <c r="GCI90"/>
      <c r="GCJ90"/>
      <c r="GCK90"/>
      <c r="GCL90"/>
      <c r="GCM90"/>
      <c r="GCN90"/>
      <c r="GCO90"/>
      <c r="GCP90"/>
      <c r="GCQ90"/>
      <c r="GCR90"/>
      <c r="GCS90"/>
      <c r="GCT90"/>
      <c r="GCU90"/>
      <c r="GCV90"/>
      <c r="GCW90"/>
      <c r="GCX90"/>
      <c r="GCY90"/>
      <c r="GCZ90"/>
      <c r="GDA90"/>
      <c r="GDB90"/>
      <c r="GDC90"/>
      <c r="GDD90"/>
      <c r="GDE90"/>
      <c r="GDF90"/>
      <c r="GDG90"/>
      <c r="GDH90"/>
      <c r="GDI90"/>
      <c r="GDJ90"/>
      <c r="GDK90"/>
      <c r="GDL90"/>
      <c r="GDM90"/>
      <c r="GDN90"/>
      <c r="GDO90"/>
      <c r="GDP90"/>
      <c r="GDQ90"/>
      <c r="GDR90"/>
      <c r="GDS90"/>
      <c r="GDT90"/>
      <c r="GDU90"/>
      <c r="GDV90"/>
      <c r="GDW90"/>
      <c r="GDX90"/>
      <c r="GDY90"/>
      <c r="GDZ90"/>
      <c r="GEA90"/>
      <c r="GEB90"/>
      <c r="GEC90"/>
      <c r="GED90"/>
      <c r="GEE90"/>
      <c r="GEF90"/>
      <c r="GEG90"/>
      <c r="GEH90"/>
      <c r="GEI90"/>
      <c r="GEJ90"/>
      <c r="GEK90"/>
      <c r="GEL90"/>
      <c r="GEM90"/>
      <c r="GEN90"/>
      <c r="GEO90"/>
      <c r="GEP90"/>
      <c r="GEQ90"/>
      <c r="GER90"/>
      <c r="GES90"/>
      <c r="GET90"/>
      <c r="GEU90"/>
      <c r="GEV90"/>
      <c r="GEW90"/>
      <c r="GEX90"/>
      <c r="GEY90"/>
      <c r="GEZ90"/>
      <c r="GFA90"/>
      <c r="GFB90"/>
      <c r="GFC90"/>
      <c r="GFD90"/>
      <c r="GFE90"/>
      <c r="GFF90"/>
      <c r="GFG90"/>
      <c r="GFH90"/>
      <c r="GFI90"/>
      <c r="GFJ90"/>
      <c r="GFK90"/>
      <c r="GFL90"/>
      <c r="GFM90"/>
      <c r="GFN90"/>
      <c r="GFO90"/>
      <c r="GFP90"/>
      <c r="GFQ90"/>
      <c r="GFR90"/>
      <c r="GFS90"/>
      <c r="GFT90"/>
      <c r="GFU90"/>
      <c r="GFV90"/>
      <c r="GFW90"/>
      <c r="GFX90"/>
      <c r="GFY90"/>
      <c r="GFZ90"/>
      <c r="GGA90"/>
      <c r="GGB90"/>
      <c r="GGC90"/>
      <c r="GGD90"/>
      <c r="GGE90"/>
      <c r="GGF90"/>
      <c r="GGG90"/>
      <c r="GGH90"/>
      <c r="GGI90"/>
      <c r="GGJ90"/>
      <c r="GGK90"/>
      <c r="GGL90"/>
      <c r="GGM90"/>
      <c r="GGN90"/>
      <c r="GGO90"/>
      <c r="GGP90"/>
      <c r="GGQ90"/>
      <c r="GGR90"/>
      <c r="GGS90"/>
      <c r="GGT90"/>
      <c r="GGU90"/>
      <c r="GGV90"/>
      <c r="GGW90"/>
      <c r="GGX90"/>
      <c r="GGY90"/>
      <c r="GGZ90"/>
      <c r="GHA90"/>
      <c r="GHB90"/>
      <c r="GHC90"/>
      <c r="GHD90"/>
      <c r="GHE90"/>
      <c r="GHF90"/>
      <c r="GHG90"/>
      <c r="GHH90"/>
      <c r="GHI90"/>
      <c r="GHJ90"/>
      <c r="GHK90"/>
      <c r="GHL90"/>
      <c r="GHM90"/>
      <c r="GHN90"/>
      <c r="GHO90"/>
      <c r="GHP90"/>
      <c r="GHQ90"/>
      <c r="GHR90"/>
      <c r="GHS90"/>
      <c r="GHT90"/>
      <c r="GHU90"/>
      <c r="GHV90"/>
      <c r="GHW90"/>
      <c r="GHX90"/>
      <c r="GHY90"/>
      <c r="GHZ90"/>
      <c r="GIA90"/>
      <c r="GIB90"/>
      <c r="GIC90"/>
      <c r="GID90"/>
      <c r="GIE90"/>
      <c r="GIF90"/>
      <c r="GIG90"/>
      <c r="GIH90"/>
      <c r="GII90"/>
      <c r="GIJ90"/>
      <c r="GIK90"/>
      <c r="GIL90"/>
      <c r="GIM90"/>
      <c r="GIN90"/>
      <c r="GIO90"/>
      <c r="GIP90"/>
      <c r="GIQ90"/>
      <c r="GIR90"/>
      <c r="GIS90"/>
      <c r="GIT90"/>
      <c r="GIU90"/>
      <c r="GIV90"/>
      <c r="GIW90"/>
      <c r="GIX90"/>
      <c r="GIY90"/>
      <c r="GIZ90"/>
      <c r="GJA90"/>
      <c r="GJB90"/>
      <c r="GJC90"/>
      <c r="GJD90"/>
      <c r="GJE90"/>
      <c r="GJF90"/>
      <c r="GJG90"/>
      <c r="GJH90"/>
      <c r="GJI90"/>
      <c r="GJJ90"/>
      <c r="GJK90"/>
      <c r="GJL90"/>
      <c r="GJM90"/>
      <c r="GJN90"/>
      <c r="GJO90"/>
      <c r="GJP90"/>
      <c r="GJQ90"/>
      <c r="GJR90"/>
      <c r="GJS90"/>
      <c r="GJT90"/>
      <c r="GJU90"/>
      <c r="GJV90"/>
      <c r="GJW90"/>
      <c r="GJX90"/>
      <c r="GJY90"/>
      <c r="GJZ90"/>
      <c r="GKA90"/>
      <c r="GKB90"/>
      <c r="GKC90"/>
      <c r="GKD90"/>
      <c r="GKE90"/>
      <c r="GKF90"/>
      <c r="GKG90"/>
      <c r="GKH90"/>
      <c r="GKI90"/>
      <c r="GKJ90"/>
      <c r="GKK90"/>
      <c r="GKL90"/>
      <c r="GKM90"/>
      <c r="GKN90"/>
      <c r="GKO90"/>
      <c r="GKP90"/>
      <c r="GKQ90"/>
      <c r="GKR90"/>
      <c r="GKS90"/>
      <c r="GKT90"/>
      <c r="GKU90"/>
      <c r="GKV90"/>
      <c r="GKW90"/>
      <c r="GKX90"/>
      <c r="GKY90"/>
      <c r="GKZ90"/>
      <c r="GLA90"/>
      <c r="GLB90"/>
      <c r="GLC90"/>
      <c r="GLD90"/>
      <c r="GLE90"/>
      <c r="GLF90"/>
      <c r="GLG90"/>
      <c r="GLH90"/>
      <c r="GLI90"/>
      <c r="GLJ90"/>
      <c r="GLK90"/>
      <c r="GLL90"/>
      <c r="GLM90"/>
      <c r="GLN90"/>
      <c r="GLO90"/>
      <c r="GLP90"/>
      <c r="GLQ90"/>
      <c r="GLR90"/>
      <c r="GLS90"/>
      <c r="GLT90"/>
      <c r="GLU90"/>
      <c r="GLV90"/>
      <c r="GLW90"/>
      <c r="GLX90"/>
      <c r="GLY90"/>
      <c r="GLZ90"/>
      <c r="GMA90"/>
      <c r="GMB90"/>
      <c r="GMC90"/>
      <c r="GMD90"/>
      <c r="GME90"/>
      <c r="GMF90"/>
      <c r="GMG90"/>
      <c r="GMH90"/>
      <c r="GMI90"/>
      <c r="GMJ90"/>
      <c r="GMK90"/>
      <c r="GML90"/>
      <c r="GMM90"/>
      <c r="GMN90"/>
      <c r="GMO90"/>
      <c r="GMP90"/>
      <c r="GMQ90"/>
      <c r="GMR90"/>
      <c r="GMS90"/>
      <c r="GMT90"/>
      <c r="GMU90"/>
      <c r="GMV90"/>
      <c r="GMW90"/>
      <c r="GMX90"/>
      <c r="GMY90"/>
      <c r="GMZ90"/>
      <c r="GNA90"/>
      <c r="GNB90"/>
      <c r="GNC90"/>
      <c r="GND90"/>
      <c r="GNE90"/>
      <c r="GNF90"/>
      <c r="GNG90"/>
      <c r="GNH90"/>
      <c r="GNI90"/>
      <c r="GNJ90"/>
      <c r="GNK90"/>
      <c r="GNL90"/>
      <c r="GNM90"/>
      <c r="GNN90"/>
      <c r="GNO90"/>
      <c r="GNP90"/>
      <c r="GNQ90"/>
      <c r="GNR90"/>
      <c r="GNS90"/>
      <c r="GNT90"/>
      <c r="GNU90"/>
      <c r="GNV90"/>
      <c r="GNW90"/>
      <c r="GNX90"/>
      <c r="GNY90"/>
      <c r="GNZ90"/>
      <c r="GOA90"/>
      <c r="GOB90"/>
      <c r="GOC90"/>
      <c r="GOD90"/>
      <c r="GOE90"/>
      <c r="GOF90"/>
      <c r="GOG90"/>
      <c r="GOH90"/>
      <c r="GOI90"/>
      <c r="GOJ90"/>
      <c r="GOK90"/>
      <c r="GOL90"/>
      <c r="GOM90"/>
      <c r="GON90"/>
      <c r="GOO90"/>
      <c r="GOP90"/>
      <c r="GOQ90"/>
      <c r="GOR90"/>
      <c r="GOS90"/>
      <c r="GOT90"/>
      <c r="GOU90"/>
      <c r="GOV90"/>
      <c r="GOW90"/>
      <c r="GOX90"/>
      <c r="GOY90"/>
      <c r="GOZ90"/>
      <c r="GPA90"/>
      <c r="GPB90"/>
      <c r="GPC90"/>
      <c r="GPD90"/>
      <c r="GPE90"/>
      <c r="GPF90"/>
      <c r="GPG90"/>
      <c r="GPH90"/>
      <c r="GPI90"/>
      <c r="GPJ90"/>
      <c r="GPK90"/>
      <c r="GPL90"/>
      <c r="GPM90"/>
      <c r="GPN90"/>
      <c r="GPO90"/>
      <c r="GPP90"/>
      <c r="GPQ90"/>
      <c r="GPR90"/>
      <c r="GPS90"/>
      <c r="GPT90"/>
      <c r="GPU90"/>
      <c r="GPV90"/>
      <c r="GPW90"/>
      <c r="GPX90"/>
      <c r="GPY90"/>
      <c r="GPZ90"/>
      <c r="GQA90"/>
      <c r="GQB90"/>
      <c r="GQC90"/>
      <c r="GQD90"/>
      <c r="GQE90"/>
      <c r="GQF90"/>
      <c r="GQG90"/>
      <c r="GQH90"/>
      <c r="GQI90"/>
      <c r="GQJ90"/>
      <c r="GQK90"/>
      <c r="GQL90"/>
      <c r="GQM90"/>
      <c r="GQN90"/>
      <c r="GQO90"/>
      <c r="GQP90"/>
      <c r="GQQ90"/>
      <c r="GQR90"/>
      <c r="GQS90"/>
      <c r="GQT90"/>
      <c r="GQU90"/>
      <c r="GQV90"/>
      <c r="GQW90"/>
      <c r="GQX90"/>
      <c r="GQY90"/>
      <c r="GQZ90"/>
      <c r="GRA90"/>
      <c r="GRB90"/>
      <c r="GRC90"/>
      <c r="GRD90"/>
      <c r="GRE90"/>
      <c r="GRF90"/>
      <c r="GRG90"/>
      <c r="GRH90"/>
      <c r="GRI90"/>
      <c r="GRJ90"/>
      <c r="GRK90"/>
      <c r="GRL90"/>
      <c r="GRM90"/>
      <c r="GRN90"/>
      <c r="GRO90"/>
      <c r="GRP90"/>
      <c r="GRQ90"/>
      <c r="GRR90"/>
      <c r="GRS90"/>
      <c r="GRT90"/>
      <c r="GRU90"/>
      <c r="GRV90"/>
      <c r="GRW90"/>
      <c r="GRX90"/>
      <c r="GRY90"/>
      <c r="GRZ90"/>
      <c r="GSA90"/>
      <c r="GSB90"/>
      <c r="GSC90"/>
      <c r="GSD90"/>
      <c r="GSE90"/>
      <c r="GSF90"/>
      <c r="GSG90"/>
      <c r="GSH90"/>
      <c r="GSI90"/>
      <c r="GSJ90"/>
      <c r="GSK90"/>
      <c r="GSL90"/>
      <c r="GSM90"/>
      <c r="GSN90"/>
      <c r="GSO90"/>
      <c r="GSP90"/>
      <c r="GSQ90"/>
      <c r="GSR90"/>
      <c r="GSS90"/>
      <c r="GST90"/>
      <c r="GSU90"/>
      <c r="GSV90"/>
      <c r="GSW90"/>
      <c r="GSX90"/>
      <c r="GSY90"/>
      <c r="GSZ90"/>
      <c r="GTA90"/>
      <c r="GTB90"/>
      <c r="GTC90"/>
      <c r="GTD90"/>
      <c r="GTE90"/>
      <c r="GTF90"/>
      <c r="GTG90"/>
      <c r="GTH90"/>
      <c r="GTI90"/>
      <c r="GTJ90"/>
      <c r="GTK90"/>
      <c r="GTL90"/>
      <c r="GTM90"/>
      <c r="GTN90"/>
      <c r="GTO90"/>
      <c r="GTP90"/>
      <c r="GTQ90"/>
      <c r="GTR90"/>
      <c r="GTS90"/>
      <c r="GTT90"/>
      <c r="GTU90"/>
      <c r="GTV90"/>
      <c r="GTW90"/>
      <c r="GTX90"/>
      <c r="GTY90"/>
      <c r="GTZ90"/>
      <c r="GUA90"/>
      <c r="GUB90"/>
      <c r="GUC90"/>
      <c r="GUD90"/>
      <c r="GUE90"/>
      <c r="GUF90"/>
      <c r="GUG90"/>
      <c r="GUH90"/>
      <c r="GUI90"/>
      <c r="GUJ90"/>
      <c r="GUK90"/>
      <c r="GUL90"/>
      <c r="GUM90"/>
      <c r="GUN90"/>
      <c r="GUO90"/>
      <c r="GUP90"/>
      <c r="GUQ90"/>
      <c r="GUR90"/>
      <c r="GUS90"/>
      <c r="GUT90"/>
      <c r="GUU90"/>
      <c r="GUV90"/>
      <c r="GUW90"/>
      <c r="GUX90"/>
      <c r="GUY90"/>
      <c r="GUZ90"/>
      <c r="GVA90"/>
      <c r="GVB90"/>
      <c r="GVC90"/>
      <c r="GVD90"/>
      <c r="GVE90"/>
      <c r="GVF90"/>
      <c r="GVG90"/>
      <c r="GVH90"/>
      <c r="GVI90"/>
      <c r="GVJ90"/>
      <c r="GVK90"/>
      <c r="GVL90"/>
      <c r="GVM90"/>
      <c r="GVN90"/>
      <c r="GVO90"/>
      <c r="GVP90"/>
      <c r="GVQ90"/>
      <c r="GVR90"/>
      <c r="GVS90"/>
      <c r="GVT90"/>
      <c r="GVU90"/>
      <c r="GVV90"/>
      <c r="GVW90"/>
      <c r="GVX90"/>
      <c r="GVY90"/>
      <c r="GVZ90"/>
      <c r="GWA90"/>
      <c r="GWB90"/>
      <c r="GWC90"/>
      <c r="GWD90"/>
      <c r="GWE90"/>
      <c r="GWF90"/>
      <c r="GWG90"/>
      <c r="GWH90"/>
      <c r="GWI90"/>
      <c r="GWJ90"/>
      <c r="GWK90"/>
      <c r="GWL90"/>
      <c r="GWM90"/>
      <c r="GWN90"/>
      <c r="GWO90"/>
      <c r="GWP90"/>
      <c r="GWQ90"/>
      <c r="GWR90"/>
      <c r="GWS90"/>
      <c r="GWT90"/>
      <c r="GWU90"/>
      <c r="GWV90"/>
      <c r="GWW90"/>
      <c r="GWX90"/>
      <c r="GWY90"/>
      <c r="GWZ90"/>
      <c r="GXA90"/>
      <c r="GXB90"/>
      <c r="GXC90"/>
      <c r="GXD90"/>
      <c r="GXE90"/>
      <c r="GXF90"/>
      <c r="GXG90"/>
      <c r="GXH90"/>
      <c r="GXI90"/>
      <c r="GXJ90"/>
      <c r="GXK90"/>
      <c r="GXL90"/>
      <c r="GXM90"/>
      <c r="GXN90"/>
      <c r="GXO90"/>
      <c r="GXP90"/>
      <c r="GXQ90"/>
      <c r="GXR90"/>
      <c r="GXS90"/>
      <c r="GXT90"/>
      <c r="GXU90"/>
      <c r="GXV90"/>
      <c r="GXW90"/>
      <c r="GXX90"/>
      <c r="GXY90"/>
      <c r="GXZ90"/>
      <c r="GYA90"/>
      <c r="GYB90"/>
      <c r="GYC90"/>
      <c r="GYD90"/>
      <c r="GYE90"/>
      <c r="GYF90"/>
      <c r="GYG90"/>
      <c r="GYH90"/>
      <c r="GYI90"/>
      <c r="GYJ90"/>
      <c r="GYK90"/>
      <c r="GYL90"/>
      <c r="GYM90"/>
      <c r="GYN90"/>
      <c r="GYO90"/>
      <c r="GYP90"/>
      <c r="GYQ90"/>
      <c r="GYR90"/>
      <c r="GYS90"/>
      <c r="GYT90"/>
      <c r="GYU90"/>
      <c r="GYV90"/>
      <c r="GYW90"/>
      <c r="GYX90"/>
      <c r="GYY90"/>
      <c r="GYZ90"/>
      <c r="GZA90"/>
      <c r="GZB90"/>
      <c r="GZC90"/>
      <c r="GZD90"/>
      <c r="GZE90"/>
      <c r="GZF90"/>
      <c r="GZG90"/>
      <c r="GZH90"/>
      <c r="GZI90"/>
      <c r="GZJ90"/>
      <c r="GZK90"/>
      <c r="GZL90"/>
      <c r="GZM90"/>
      <c r="GZN90"/>
      <c r="GZO90"/>
      <c r="GZP90"/>
      <c r="GZQ90"/>
      <c r="GZR90"/>
      <c r="GZS90"/>
      <c r="GZT90"/>
      <c r="GZU90"/>
      <c r="GZV90"/>
      <c r="GZW90"/>
      <c r="GZX90"/>
      <c r="GZY90"/>
      <c r="GZZ90"/>
      <c r="HAA90"/>
      <c r="HAB90"/>
      <c r="HAC90"/>
      <c r="HAD90"/>
      <c r="HAE90"/>
      <c r="HAF90"/>
      <c r="HAG90"/>
      <c r="HAH90"/>
      <c r="HAI90"/>
      <c r="HAJ90"/>
      <c r="HAK90"/>
      <c r="HAL90"/>
      <c r="HAM90"/>
      <c r="HAN90"/>
      <c r="HAO90"/>
      <c r="HAP90"/>
      <c r="HAQ90"/>
      <c r="HAR90"/>
      <c r="HAS90"/>
      <c r="HAT90"/>
      <c r="HAU90"/>
      <c r="HAV90"/>
      <c r="HAW90"/>
      <c r="HAX90"/>
      <c r="HAY90"/>
      <c r="HAZ90"/>
      <c r="HBA90"/>
      <c r="HBB90"/>
      <c r="HBC90"/>
      <c r="HBD90"/>
      <c r="HBE90"/>
      <c r="HBF90"/>
      <c r="HBG90"/>
      <c r="HBH90"/>
      <c r="HBI90"/>
      <c r="HBJ90"/>
      <c r="HBK90"/>
      <c r="HBL90"/>
      <c r="HBM90"/>
      <c r="HBN90"/>
      <c r="HBO90"/>
      <c r="HBP90"/>
      <c r="HBQ90"/>
      <c r="HBR90"/>
      <c r="HBS90"/>
      <c r="HBT90"/>
      <c r="HBU90"/>
      <c r="HBV90"/>
      <c r="HBW90"/>
      <c r="HBX90"/>
      <c r="HBY90"/>
      <c r="HBZ90"/>
      <c r="HCA90"/>
      <c r="HCB90"/>
      <c r="HCC90"/>
      <c r="HCD90"/>
      <c r="HCE90"/>
      <c r="HCF90"/>
      <c r="HCG90"/>
      <c r="HCH90"/>
      <c r="HCI90"/>
      <c r="HCJ90"/>
      <c r="HCK90"/>
      <c r="HCL90"/>
      <c r="HCM90"/>
      <c r="HCN90"/>
      <c r="HCO90"/>
      <c r="HCP90"/>
      <c r="HCQ90"/>
      <c r="HCR90"/>
      <c r="HCS90"/>
      <c r="HCT90"/>
      <c r="HCU90"/>
      <c r="HCV90"/>
      <c r="HCW90"/>
      <c r="HCX90"/>
      <c r="HCY90"/>
      <c r="HCZ90"/>
      <c r="HDA90"/>
      <c r="HDB90"/>
      <c r="HDC90"/>
      <c r="HDD90"/>
      <c r="HDE90"/>
      <c r="HDF90"/>
      <c r="HDG90"/>
      <c r="HDH90"/>
      <c r="HDI90"/>
      <c r="HDJ90"/>
      <c r="HDK90"/>
      <c r="HDL90"/>
      <c r="HDM90"/>
      <c r="HDN90"/>
      <c r="HDO90"/>
      <c r="HDP90"/>
      <c r="HDQ90"/>
      <c r="HDR90"/>
      <c r="HDS90"/>
      <c r="HDT90"/>
      <c r="HDU90"/>
      <c r="HDV90"/>
      <c r="HDW90"/>
      <c r="HDX90"/>
      <c r="HDY90"/>
      <c r="HDZ90"/>
      <c r="HEA90"/>
      <c r="HEB90"/>
      <c r="HEC90"/>
      <c r="HED90"/>
      <c r="HEE90"/>
      <c r="HEF90"/>
      <c r="HEG90"/>
      <c r="HEH90"/>
      <c r="HEI90"/>
      <c r="HEJ90"/>
      <c r="HEK90"/>
      <c r="HEL90"/>
      <c r="HEM90"/>
      <c r="HEN90"/>
      <c r="HEO90"/>
      <c r="HEP90"/>
      <c r="HEQ90"/>
      <c r="HER90"/>
      <c r="HES90"/>
      <c r="HET90"/>
      <c r="HEU90"/>
      <c r="HEV90"/>
      <c r="HEW90"/>
      <c r="HEX90"/>
      <c r="HEY90"/>
      <c r="HEZ90"/>
      <c r="HFA90"/>
      <c r="HFB90"/>
      <c r="HFC90"/>
      <c r="HFD90"/>
      <c r="HFE90"/>
      <c r="HFF90"/>
      <c r="HFG90"/>
      <c r="HFH90"/>
      <c r="HFI90"/>
      <c r="HFJ90"/>
      <c r="HFK90"/>
      <c r="HFL90"/>
      <c r="HFM90"/>
      <c r="HFN90"/>
      <c r="HFO90"/>
      <c r="HFP90"/>
      <c r="HFQ90"/>
      <c r="HFR90"/>
      <c r="HFS90"/>
      <c r="HFT90"/>
      <c r="HFU90"/>
      <c r="HFV90"/>
      <c r="HFW90"/>
      <c r="HFX90"/>
      <c r="HFY90"/>
      <c r="HFZ90"/>
      <c r="HGA90"/>
      <c r="HGB90"/>
      <c r="HGC90"/>
      <c r="HGD90"/>
      <c r="HGE90"/>
      <c r="HGF90"/>
      <c r="HGG90"/>
      <c r="HGH90"/>
      <c r="HGI90"/>
      <c r="HGJ90"/>
      <c r="HGK90"/>
      <c r="HGL90"/>
      <c r="HGM90"/>
      <c r="HGN90"/>
      <c r="HGO90"/>
      <c r="HGP90"/>
      <c r="HGQ90"/>
      <c r="HGR90"/>
      <c r="HGS90"/>
      <c r="HGT90"/>
      <c r="HGU90"/>
      <c r="HGV90"/>
      <c r="HGW90"/>
      <c r="HGX90"/>
      <c r="HGY90"/>
      <c r="HGZ90"/>
      <c r="HHA90"/>
      <c r="HHB90"/>
      <c r="HHC90"/>
      <c r="HHD90"/>
      <c r="HHE90"/>
      <c r="HHF90"/>
      <c r="HHG90"/>
      <c r="HHH90"/>
      <c r="HHI90"/>
      <c r="HHJ90"/>
      <c r="HHK90"/>
      <c r="HHL90"/>
      <c r="HHM90"/>
      <c r="HHN90"/>
      <c r="HHO90"/>
      <c r="HHP90"/>
      <c r="HHQ90"/>
      <c r="HHR90"/>
      <c r="HHS90"/>
      <c r="HHT90"/>
      <c r="HHU90"/>
      <c r="HHV90"/>
      <c r="HHW90"/>
      <c r="HHX90"/>
      <c r="HHY90"/>
      <c r="HHZ90"/>
      <c r="HIA90"/>
      <c r="HIB90"/>
      <c r="HIC90"/>
      <c r="HID90"/>
      <c r="HIE90"/>
      <c r="HIF90"/>
      <c r="HIG90"/>
      <c r="HIH90"/>
      <c r="HII90"/>
      <c r="HIJ90"/>
      <c r="HIK90"/>
      <c r="HIL90"/>
      <c r="HIM90"/>
      <c r="HIN90"/>
      <c r="HIO90"/>
      <c r="HIP90"/>
      <c r="HIQ90"/>
      <c r="HIR90"/>
      <c r="HIS90"/>
      <c r="HIT90"/>
      <c r="HIU90"/>
      <c r="HIV90"/>
      <c r="HIW90"/>
      <c r="HIX90"/>
      <c r="HIY90"/>
      <c r="HIZ90"/>
      <c r="HJA90"/>
      <c r="HJB90"/>
      <c r="HJC90"/>
      <c r="HJD90"/>
      <c r="HJE90"/>
      <c r="HJF90"/>
      <c r="HJG90"/>
      <c r="HJH90"/>
      <c r="HJI90"/>
      <c r="HJJ90"/>
      <c r="HJK90"/>
      <c r="HJL90"/>
      <c r="HJM90"/>
      <c r="HJN90"/>
      <c r="HJO90"/>
      <c r="HJP90"/>
      <c r="HJQ90"/>
      <c r="HJR90"/>
      <c r="HJS90"/>
      <c r="HJT90"/>
      <c r="HJU90"/>
      <c r="HJV90"/>
      <c r="HJW90"/>
      <c r="HJX90"/>
      <c r="HJY90"/>
      <c r="HJZ90"/>
      <c r="HKA90"/>
      <c r="HKB90"/>
      <c r="HKC90"/>
      <c r="HKD90"/>
      <c r="HKE90"/>
      <c r="HKF90"/>
      <c r="HKG90"/>
      <c r="HKH90"/>
      <c r="HKI90"/>
      <c r="HKJ90"/>
      <c r="HKK90"/>
      <c r="HKL90"/>
      <c r="HKM90"/>
      <c r="HKN90"/>
      <c r="HKO90"/>
      <c r="HKP90"/>
      <c r="HKQ90"/>
      <c r="HKR90"/>
      <c r="HKS90"/>
      <c r="HKT90"/>
      <c r="HKU90"/>
      <c r="HKV90"/>
      <c r="HKW90"/>
      <c r="HKX90"/>
      <c r="HKY90"/>
      <c r="HKZ90"/>
      <c r="HLA90"/>
      <c r="HLB90"/>
      <c r="HLC90"/>
      <c r="HLD90"/>
      <c r="HLE90"/>
      <c r="HLF90"/>
      <c r="HLG90"/>
      <c r="HLH90"/>
      <c r="HLI90"/>
      <c r="HLJ90"/>
      <c r="HLK90"/>
      <c r="HLL90"/>
      <c r="HLM90"/>
      <c r="HLN90"/>
      <c r="HLO90"/>
      <c r="HLP90"/>
      <c r="HLQ90"/>
      <c r="HLR90"/>
      <c r="HLS90"/>
      <c r="HLT90"/>
      <c r="HLU90"/>
      <c r="HLV90"/>
      <c r="HLW90"/>
      <c r="HLX90"/>
      <c r="HLY90"/>
      <c r="HLZ90"/>
      <c r="HMA90"/>
      <c r="HMB90"/>
      <c r="HMC90"/>
      <c r="HMD90"/>
      <c r="HME90"/>
      <c r="HMF90"/>
      <c r="HMG90"/>
      <c r="HMH90"/>
      <c r="HMI90"/>
      <c r="HMJ90"/>
      <c r="HMK90"/>
      <c r="HML90"/>
      <c r="HMM90"/>
      <c r="HMN90"/>
      <c r="HMO90"/>
      <c r="HMP90"/>
      <c r="HMQ90"/>
      <c r="HMR90"/>
      <c r="HMS90"/>
      <c r="HMT90"/>
      <c r="HMU90"/>
      <c r="HMV90"/>
      <c r="HMW90"/>
      <c r="HMX90"/>
      <c r="HMY90"/>
      <c r="HMZ90"/>
      <c r="HNA90"/>
      <c r="HNB90"/>
      <c r="HNC90"/>
      <c r="HND90"/>
      <c r="HNE90"/>
      <c r="HNF90"/>
      <c r="HNG90"/>
      <c r="HNH90"/>
      <c r="HNI90"/>
      <c r="HNJ90"/>
      <c r="HNK90"/>
      <c r="HNL90"/>
      <c r="HNM90"/>
      <c r="HNN90"/>
      <c r="HNO90"/>
      <c r="HNP90"/>
      <c r="HNQ90"/>
      <c r="HNR90"/>
      <c r="HNS90"/>
      <c r="HNT90"/>
      <c r="HNU90"/>
      <c r="HNV90"/>
      <c r="HNW90"/>
      <c r="HNX90"/>
      <c r="HNY90"/>
      <c r="HNZ90"/>
      <c r="HOA90"/>
      <c r="HOB90"/>
      <c r="HOC90"/>
      <c r="HOD90"/>
      <c r="HOE90"/>
      <c r="HOF90"/>
      <c r="HOG90"/>
      <c r="HOH90"/>
      <c r="HOI90"/>
      <c r="HOJ90"/>
      <c r="HOK90"/>
      <c r="HOL90"/>
      <c r="HOM90"/>
      <c r="HON90"/>
      <c r="HOO90"/>
      <c r="HOP90"/>
      <c r="HOQ90"/>
      <c r="HOR90"/>
      <c r="HOS90"/>
      <c r="HOT90"/>
      <c r="HOU90"/>
      <c r="HOV90"/>
      <c r="HOW90"/>
      <c r="HOX90"/>
      <c r="HOY90"/>
      <c r="HOZ90"/>
      <c r="HPA90"/>
      <c r="HPB90"/>
      <c r="HPC90"/>
      <c r="HPD90"/>
      <c r="HPE90"/>
      <c r="HPF90"/>
      <c r="HPG90"/>
      <c r="HPH90"/>
      <c r="HPI90"/>
      <c r="HPJ90"/>
      <c r="HPK90"/>
      <c r="HPL90"/>
      <c r="HPM90"/>
      <c r="HPN90"/>
      <c r="HPO90"/>
      <c r="HPP90"/>
      <c r="HPQ90"/>
      <c r="HPR90"/>
      <c r="HPS90"/>
      <c r="HPT90"/>
      <c r="HPU90"/>
      <c r="HPV90"/>
      <c r="HPW90"/>
      <c r="HPX90"/>
      <c r="HPY90"/>
      <c r="HPZ90"/>
      <c r="HQA90"/>
      <c r="HQB90"/>
      <c r="HQC90"/>
      <c r="HQD90"/>
      <c r="HQE90"/>
      <c r="HQF90"/>
      <c r="HQG90"/>
      <c r="HQH90"/>
      <c r="HQI90"/>
      <c r="HQJ90"/>
      <c r="HQK90"/>
      <c r="HQL90"/>
      <c r="HQM90"/>
      <c r="HQN90"/>
      <c r="HQO90"/>
      <c r="HQP90"/>
      <c r="HQQ90"/>
      <c r="HQR90"/>
      <c r="HQS90"/>
      <c r="HQT90"/>
      <c r="HQU90"/>
      <c r="HQV90"/>
      <c r="HQW90"/>
      <c r="HQX90"/>
      <c r="HQY90"/>
      <c r="HQZ90"/>
      <c r="HRA90"/>
      <c r="HRB90"/>
      <c r="HRC90"/>
      <c r="HRD90"/>
      <c r="HRE90"/>
      <c r="HRF90"/>
      <c r="HRG90"/>
      <c r="HRH90"/>
      <c r="HRI90"/>
      <c r="HRJ90"/>
      <c r="HRK90"/>
      <c r="HRL90"/>
      <c r="HRM90"/>
      <c r="HRN90"/>
      <c r="HRO90"/>
      <c r="HRP90"/>
      <c r="HRQ90"/>
      <c r="HRR90"/>
      <c r="HRS90"/>
      <c r="HRT90"/>
      <c r="HRU90"/>
      <c r="HRV90"/>
      <c r="HRW90"/>
      <c r="HRX90"/>
      <c r="HRY90"/>
      <c r="HRZ90"/>
      <c r="HSA90"/>
      <c r="HSB90"/>
      <c r="HSC90"/>
      <c r="HSD90"/>
      <c r="HSE90"/>
      <c r="HSF90"/>
      <c r="HSG90"/>
      <c r="HSH90"/>
      <c r="HSI90"/>
      <c r="HSJ90"/>
      <c r="HSK90"/>
      <c r="HSL90"/>
      <c r="HSM90"/>
      <c r="HSN90"/>
      <c r="HSO90"/>
      <c r="HSP90"/>
      <c r="HSQ90"/>
      <c r="HSR90"/>
      <c r="HSS90"/>
      <c r="HST90"/>
      <c r="HSU90"/>
      <c r="HSV90"/>
      <c r="HSW90"/>
      <c r="HSX90"/>
      <c r="HSY90"/>
      <c r="HSZ90"/>
      <c r="HTA90"/>
      <c r="HTB90"/>
      <c r="HTC90"/>
      <c r="HTD90"/>
      <c r="HTE90"/>
      <c r="HTF90"/>
      <c r="HTG90"/>
      <c r="HTH90"/>
      <c r="HTI90"/>
      <c r="HTJ90"/>
      <c r="HTK90"/>
      <c r="HTL90"/>
      <c r="HTM90"/>
      <c r="HTN90"/>
      <c r="HTO90"/>
      <c r="HTP90"/>
      <c r="HTQ90"/>
      <c r="HTR90"/>
      <c r="HTS90"/>
      <c r="HTT90"/>
      <c r="HTU90"/>
      <c r="HTV90"/>
      <c r="HTW90"/>
      <c r="HTX90"/>
      <c r="HTY90"/>
      <c r="HTZ90"/>
      <c r="HUA90"/>
      <c r="HUB90"/>
      <c r="HUC90"/>
      <c r="HUD90"/>
      <c r="HUE90"/>
      <c r="HUF90"/>
      <c r="HUG90"/>
      <c r="HUH90"/>
      <c r="HUI90"/>
      <c r="HUJ90"/>
      <c r="HUK90"/>
      <c r="HUL90"/>
      <c r="HUM90"/>
      <c r="HUN90"/>
      <c r="HUO90"/>
      <c r="HUP90"/>
      <c r="HUQ90"/>
      <c r="HUR90"/>
      <c r="HUS90"/>
      <c r="HUT90"/>
      <c r="HUU90"/>
      <c r="HUV90"/>
      <c r="HUW90"/>
      <c r="HUX90"/>
      <c r="HUY90"/>
      <c r="HUZ90"/>
      <c r="HVA90"/>
      <c r="HVB90"/>
      <c r="HVC90"/>
      <c r="HVD90"/>
      <c r="HVE90"/>
      <c r="HVF90"/>
      <c r="HVG90"/>
      <c r="HVH90"/>
      <c r="HVI90"/>
      <c r="HVJ90"/>
      <c r="HVK90"/>
      <c r="HVL90"/>
      <c r="HVM90"/>
      <c r="HVN90"/>
      <c r="HVO90"/>
      <c r="HVP90"/>
      <c r="HVQ90"/>
      <c r="HVR90"/>
      <c r="HVS90"/>
      <c r="HVT90"/>
      <c r="HVU90"/>
      <c r="HVV90"/>
      <c r="HVW90"/>
      <c r="HVX90"/>
      <c r="HVY90"/>
      <c r="HVZ90"/>
      <c r="HWA90"/>
      <c r="HWB90"/>
      <c r="HWC90"/>
      <c r="HWD90"/>
      <c r="HWE90"/>
      <c r="HWF90"/>
      <c r="HWG90"/>
      <c r="HWH90"/>
      <c r="HWI90"/>
      <c r="HWJ90"/>
      <c r="HWK90"/>
      <c r="HWL90"/>
      <c r="HWM90"/>
      <c r="HWN90"/>
      <c r="HWO90"/>
      <c r="HWP90"/>
      <c r="HWQ90"/>
      <c r="HWR90"/>
      <c r="HWS90"/>
      <c r="HWT90"/>
      <c r="HWU90"/>
      <c r="HWV90"/>
      <c r="HWW90"/>
      <c r="HWX90"/>
      <c r="HWY90"/>
      <c r="HWZ90"/>
      <c r="HXA90"/>
      <c r="HXB90"/>
      <c r="HXC90"/>
      <c r="HXD90"/>
      <c r="HXE90"/>
      <c r="HXF90"/>
      <c r="HXG90"/>
      <c r="HXH90"/>
      <c r="HXI90"/>
      <c r="HXJ90"/>
      <c r="HXK90"/>
      <c r="HXL90"/>
      <c r="HXM90"/>
      <c r="HXN90"/>
      <c r="HXO90"/>
      <c r="HXP90"/>
      <c r="HXQ90"/>
      <c r="HXR90"/>
      <c r="HXS90"/>
      <c r="HXT90"/>
      <c r="HXU90"/>
      <c r="HXV90"/>
      <c r="HXW90"/>
      <c r="HXX90"/>
      <c r="HXY90"/>
      <c r="HXZ90"/>
      <c r="HYA90"/>
      <c r="HYB90"/>
      <c r="HYC90"/>
      <c r="HYD90"/>
      <c r="HYE90"/>
      <c r="HYF90"/>
      <c r="HYG90"/>
      <c r="HYH90"/>
      <c r="HYI90"/>
      <c r="HYJ90"/>
      <c r="HYK90"/>
      <c r="HYL90"/>
      <c r="HYM90"/>
      <c r="HYN90"/>
      <c r="HYO90"/>
      <c r="HYP90"/>
      <c r="HYQ90"/>
      <c r="HYR90"/>
      <c r="HYS90"/>
      <c r="HYT90"/>
      <c r="HYU90"/>
      <c r="HYV90"/>
      <c r="HYW90"/>
      <c r="HYX90"/>
      <c r="HYY90"/>
      <c r="HYZ90"/>
      <c r="HZA90"/>
      <c r="HZB90"/>
      <c r="HZC90"/>
      <c r="HZD90"/>
      <c r="HZE90"/>
      <c r="HZF90"/>
      <c r="HZG90"/>
      <c r="HZH90"/>
      <c r="HZI90"/>
      <c r="HZJ90"/>
      <c r="HZK90"/>
      <c r="HZL90"/>
      <c r="HZM90"/>
      <c r="HZN90"/>
      <c r="HZO90"/>
      <c r="HZP90"/>
      <c r="HZQ90"/>
      <c r="HZR90"/>
      <c r="HZS90"/>
      <c r="HZT90"/>
      <c r="HZU90"/>
      <c r="HZV90"/>
      <c r="HZW90"/>
      <c r="HZX90"/>
      <c r="HZY90"/>
      <c r="HZZ90"/>
      <c r="IAA90"/>
      <c r="IAB90"/>
      <c r="IAC90"/>
      <c r="IAD90"/>
      <c r="IAE90"/>
      <c r="IAF90"/>
      <c r="IAG90"/>
      <c r="IAH90"/>
      <c r="IAI90"/>
      <c r="IAJ90"/>
      <c r="IAK90"/>
      <c r="IAL90"/>
      <c r="IAM90"/>
      <c r="IAN90"/>
      <c r="IAO90"/>
      <c r="IAP90"/>
      <c r="IAQ90"/>
      <c r="IAR90"/>
      <c r="IAS90"/>
      <c r="IAT90"/>
      <c r="IAU90"/>
      <c r="IAV90"/>
      <c r="IAW90"/>
      <c r="IAX90"/>
      <c r="IAY90"/>
      <c r="IAZ90"/>
      <c r="IBA90"/>
      <c r="IBB90"/>
      <c r="IBC90"/>
      <c r="IBD90"/>
      <c r="IBE90"/>
      <c r="IBF90"/>
      <c r="IBG90"/>
      <c r="IBH90"/>
      <c r="IBI90"/>
      <c r="IBJ90"/>
      <c r="IBK90"/>
      <c r="IBL90"/>
      <c r="IBM90"/>
      <c r="IBN90"/>
      <c r="IBO90"/>
      <c r="IBP90"/>
      <c r="IBQ90"/>
      <c r="IBR90"/>
      <c r="IBS90"/>
      <c r="IBT90"/>
      <c r="IBU90"/>
      <c r="IBV90"/>
      <c r="IBW90"/>
      <c r="IBX90"/>
      <c r="IBY90"/>
      <c r="IBZ90"/>
      <c r="ICA90"/>
      <c r="ICB90"/>
      <c r="ICC90"/>
      <c r="ICD90"/>
      <c r="ICE90"/>
      <c r="ICF90"/>
      <c r="ICG90"/>
      <c r="ICH90"/>
      <c r="ICI90"/>
      <c r="ICJ90"/>
      <c r="ICK90"/>
      <c r="ICL90"/>
      <c r="ICM90"/>
      <c r="ICN90"/>
      <c r="ICO90"/>
      <c r="ICP90"/>
      <c r="ICQ90"/>
      <c r="ICR90"/>
      <c r="ICS90"/>
      <c r="ICT90"/>
      <c r="ICU90"/>
      <c r="ICV90"/>
      <c r="ICW90"/>
      <c r="ICX90"/>
      <c r="ICY90"/>
      <c r="ICZ90"/>
      <c r="IDA90"/>
      <c r="IDB90"/>
      <c r="IDC90"/>
      <c r="IDD90"/>
      <c r="IDE90"/>
      <c r="IDF90"/>
      <c r="IDG90"/>
      <c r="IDH90"/>
      <c r="IDI90"/>
      <c r="IDJ90"/>
      <c r="IDK90"/>
      <c r="IDL90"/>
      <c r="IDM90"/>
      <c r="IDN90"/>
      <c r="IDO90"/>
      <c r="IDP90"/>
      <c r="IDQ90"/>
      <c r="IDR90"/>
      <c r="IDS90"/>
      <c r="IDT90"/>
      <c r="IDU90"/>
      <c r="IDV90"/>
      <c r="IDW90"/>
      <c r="IDX90"/>
      <c r="IDY90"/>
      <c r="IDZ90"/>
      <c r="IEA90"/>
      <c r="IEB90"/>
      <c r="IEC90"/>
      <c r="IED90"/>
      <c r="IEE90"/>
      <c r="IEF90"/>
      <c r="IEG90"/>
      <c r="IEH90"/>
      <c r="IEI90"/>
      <c r="IEJ90"/>
      <c r="IEK90"/>
      <c r="IEL90"/>
      <c r="IEM90"/>
      <c r="IEN90"/>
      <c r="IEO90"/>
      <c r="IEP90"/>
      <c r="IEQ90"/>
      <c r="IER90"/>
      <c r="IES90"/>
      <c r="IET90"/>
      <c r="IEU90"/>
      <c r="IEV90"/>
      <c r="IEW90"/>
      <c r="IEX90"/>
      <c r="IEY90"/>
      <c r="IEZ90"/>
      <c r="IFA90"/>
      <c r="IFB90"/>
      <c r="IFC90"/>
      <c r="IFD90"/>
      <c r="IFE90"/>
      <c r="IFF90"/>
      <c r="IFG90"/>
      <c r="IFH90"/>
      <c r="IFI90"/>
      <c r="IFJ90"/>
      <c r="IFK90"/>
      <c r="IFL90"/>
      <c r="IFM90"/>
      <c r="IFN90"/>
      <c r="IFO90"/>
      <c r="IFP90"/>
      <c r="IFQ90"/>
      <c r="IFR90"/>
      <c r="IFS90"/>
      <c r="IFT90"/>
      <c r="IFU90"/>
      <c r="IFV90"/>
      <c r="IFW90"/>
      <c r="IFX90"/>
      <c r="IFY90"/>
      <c r="IFZ90"/>
      <c r="IGA90"/>
      <c r="IGB90"/>
      <c r="IGC90"/>
      <c r="IGD90"/>
      <c r="IGE90"/>
      <c r="IGF90"/>
      <c r="IGG90"/>
      <c r="IGH90"/>
      <c r="IGI90"/>
      <c r="IGJ90"/>
      <c r="IGK90"/>
      <c r="IGL90"/>
      <c r="IGM90"/>
      <c r="IGN90"/>
      <c r="IGO90"/>
      <c r="IGP90"/>
      <c r="IGQ90"/>
      <c r="IGR90"/>
      <c r="IGS90"/>
      <c r="IGT90"/>
      <c r="IGU90"/>
      <c r="IGV90"/>
      <c r="IGW90"/>
      <c r="IGX90"/>
      <c r="IGY90"/>
      <c r="IGZ90"/>
      <c r="IHA90"/>
      <c r="IHB90"/>
      <c r="IHC90"/>
      <c r="IHD90"/>
      <c r="IHE90"/>
      <c r="IHF90"/>
      <c r="IHG90"/>
      <c r="IHH90"/>
      <c r="IHI90"/>
      <c r="IHJ90"/>
      <c r="IHK90"/>
      <c r="IHL90"/>
      <c r="IHM90"/>
      <c r="IHN90"/>
      <c r="IHO90"/>
      <c r="IHP90"/>
      <c r="IHQ90"/>
      <c r="IHR90"/>
      <c r="IHS90"/>
      <c r="IHT90"/>
      <c r="IHU90"/>
      <c r="IHV90"/>
      <c r="IHW90"/>
      <c r="IHX90"/>
      <c r="IHY90"/>
      <c r="IHZ90"/>
      <c r="IIA90"/>
      <c r="IIB90"/>
      <c r="IIC90"/>
      <c r="IID90"/>
      <c r="IIE90"/>
      <c r="IIF90"/>
      <c r="IIG90"/>
      <c r="IIH90"/>
      <c r="III90"/>
      <c r="IIJ90"/>
      <c r="IIK90"/>
      <c r="IIL90"/>
      <c r="IIM90"/>
      <c r="IIN90"/>
      <c r="IIO90"/>
      <c r="IIP90"/>
      <c r="IIQ90"/>
      <c r="IIR90"/>
      <c r="IIS90"/>
      <c r="IIT90"/>
      <c r="IIU90"/>
      <c r="IIV90"/>
      <c r="IIW90"/>
      <c r="IIX90"/>
      <c r="IIY90"/>
      <c r="IIZ90"/>
      <c r="IJA90"/>
      <c r="IJB90"/>
      <c r="IJC90"/>
      <c r="IJD90"/>
      <c r="IJE90"/>
      <c r="IJF90"/>
      <c r="IJG90"/>
      <c r="IJH90"/>
      <c r="IJI90"/>
      <c r="IJJ90"/>
      <c r="IJK90"/>
      <c r="IJL90"/>
      <c r="IJM90"/>
      <c r="IJN90"/>
      <c r="IJO90"/>
      <c r="IJP90"/>
      <c r="IJQ90"/>
      <c r="IJR90"/>
      <c r="IJS90"/>
      <c r="IJT90"/>
      <c r="IJU90"/>
      <c r="IJV90"/>
      <c r="IJW90"/>
      <c r="IJX90"/>
      <c r="IJY90"/>
      <c r="IJZ90"/>
      <c r="IKA90"/>
      <c r="IKB90"/>
      <c r="IKC90"/>
      <c r="IKD90"/>
      <c r="IKE90"/>
      <c r="IKF90"/>
      <c r="IKG90"/>
      <c r="IKH90"/>
      <c r="IKI90"/>
      <c r="IKJ90"/>
      <c r="IKK90"/>
      <c r="IKL90"/>
      <c r="IKM90"/>
      <c r="IKN90"/>
      <c r="IKO90"/>
      <c r="IKP90"/>
      <c r="IKQ90"/>
      <c r="IKR90"/>
      <c r="IKS90"/>
      <c r="IKT90"/>
      <c r="IKU90"/>
      <c r="IKV90"/>
      <c r="IKW90"/>
      <c r="IKX90"/>
      <c r="IKY90"/>
      <c r="IKZ90"/>
      <c r="ILA90"/>
      <c r="ILB90"/>
      <c r="ILC90"/>
      <c r="ILD90"/>
      <c r="ILE90"/>
      <c r="ILF90"/>
      <c r="ILG90"/>
      <c r="ILH90"/>
      <c r="ILI90"/>
      <c r="ILJ90"/>
      <c r="ILK90"/>
      <c r="ILL90"/>
      <c r="ILM90"/>
      <c r="ILN90"/>
      <c r="ILO90"/>
      <c r="ILP90"/>
      <c r="ILQ90"/>
      <c r="ILR90"/>
      <c r="ILS90"/>
      <c r="ILT90"/>
      <c r="ILU90"/>
      <c r="ILV90"/>
      <c r="ILW90"/>
      <c r="ILX90"/>
      <c r="ILY90"/>
      <c r="ILZ90"/>
      <c r="IMA90"/>
      <c r="IMB90"/>
      <c r="IMC90"/>
      <c r="IMD90"/>
      <c r="IME90"/>
      <c r="IMF90"/>
      <c r="IMG90"/>
      <c r="IMH90"/>
      <c r="IMI90"/>
      <c r="IMJ90"/>
      <c r="IMK90"/>
      <c r="IML90"/>
      <c r="IMM90"/>
      <c r="IMN90"/>
      <c r="IMO90"/>
      <c r="IMP90"/>
      <c r="IMQ90"/>
      <c r="IMR90"/>
      <c r="IMS90"/>
      <c r="IMT90"/>
      <c r="IMU90"/>
      <c r="IMV90"/>
      <c r="IMW90"/>
      <c r="IMX90"/>
      <c r="IMY90"/>
      <c r="IMZ90"/>
      <c r="INA90"/>
      <c r="INB90"/>
      <c r="INC90"/>
      <c r="IND90"/>
      <c r="INE90"/>
      <c r="INF90"/>
      <c r="ING90"/>
      <c r="INH90"/>
      <c r="INI90"/>
      <c r="INJ90"/>
      <c r="INK90"/>
      <c r="INL90"/>
      <c r="INM90"/>
      <c r="INN90"/>
      <c r="INO90"/>
      <c r="INP90"/>
      <c r="INQ90"/>
      <c r="INR90"/>
      <c r="INS90"/>
      <c r="INT90"/>
      <c r="INU90"/>
      <c r="INV90"/>
      <c r="INW90"/>
      <c r="INX90"/>
      <c r="INY90"/>
      <c r="INZ90"/>
      <c r="IOA90"/>
      <c r="IOB90"/>
      <c r="IOC90"/>
      <c r="IOD90"/>
      <c r="IOE90"/>
      <c r="IOF90"/>
      <c r="IOG90"/>
      <c r="IOH90"/>
      <c r="IOI90"/>
      <c r="IOJ90"/>
      <c r="IOK90"/>
      <c r="IOL90"/>
      <c r="IOM90"/>
      <c r="ION90"/>
      <c r="IOO90"/>
      <c r="IOP90"/>
      <c r="IOQ90"/>
      <c r="IOR90"/>
      <c r="IOS90"/>
      <c r="IOT90"/>
      <c r="IOU90"/>
      <c r="IOV90"/>
      <c r="IOW90"/>
      <c r="IOX90"/>
      <c r="IOY90"/>
      <c r="IOZ90"/>
      <c r="IPA90"/>
      <c r="IPB90"/>
      <c r="IPC90"/>
      <c r="IPD90"/>
      <c r="IPE90"/>
      <c r="IPF90"/>
      <c r="IPG90"/>
      <c r="IPH90"/>
      <c r="IPI90"/>
      <c r="IPJ90"/>
      <c r="IPK90"/>
      <c r="IPL90"/>
      <c r="IPM90"/>
      <c r="IPN90"/>
      <c r="IPO90"/>
      <c r="IPP90"/>
      <c r="IPQ90"/>
      <c r="IPR90"/>
      <c r="IPS90"/>
      <c r="IPT90"/>
      <c r="IPU90"/>
      <c r="IPV90"/>
      <c r="IPW90"/>
      <c r="IPX90"/>
      <c r="IPY90"/>
      <c r="IPZ90"/>
      <c r="IQA90"/>
      <c r="IQB90"/>
      <c r="IQC90"/>
      <c r="IQD90"/>
      <c r="IQE90"/>
      <c r="IQF90"/>
      <c r="IQG90"/>
      <c r="IQH90"/>
      <c r="IQI90"/>
      <c r="IQJ90"/>
      <c r="IQK90"/>
      <c r="IQL90"/>
      <c r="IQM90"/>
      <c r="IQN90"/>
      <c r="IQO90"/>
      <c r="IQP90"/>
      <c r="IQQ90"/>
      <c r="IQR90"/>
      <c r="IQS90"/>
      <c r="IQT90"/>
      <c r="IQU90"/>
      <c r="IQV90"/>
      <c r="IQW90"/>
      <c r="IQX90"/>
      <c r="IQY90"/>
      <c r="IQZ90"/>
      <c r="IRA90"/>
      <c r="IRB90"/>
      <c r="IRC90"/>
      <c r="IRD90"/>
      <c r="IRE90"/>
      <c r="IRF90"/>
      <c r="IRG90"/>
      <c r="IRH90"/>
      <c r="IRI90"/>
      <c r="IRJ90"/>
      <c r="IRK90"/>
      <c r="IRL90"/>
      <c r="IRM90"/>
      <c r="IRN90"/>
      <c r="IRO90"/>
      <c r="IRP90"/>
      <c r="IRQ90"/>
      <c r="IRR90"/>
      <c r="IRS90"/>
      <c r="IRT90"/>
      <c r="IRU90"/>
      <c r="IRV90"/>
      <c r="IRW90"/>
      <c r="IRX90"/>
      <c r="IRY90"/>
      <c r="IRZ90"/>
      <c r="ISA90"/>
      <c r="ISB90"/>
      <c r="ISC90"/>
      <c r="ISD90"/>
      <c r="ISE90"/>
      <c r="ISF90"/>
      <c r="ISG90"/>
      <c r="ISH90"/>
      <c r="ISI90"/>
      <c r="ISJ90"/>
      <c r="ISK90"/>
      <c r="ISL90"/>
      <c r="ISM90"/>
      <c r="ISN90"/>
      <c r="ISO90"/>
      <c r="ISP90"/>
      <c r="ISQ90"/>
      <c r="ISR90"/>
      <c r="ISS90"/>
      <c r="IST90"/>
      <c r="ISU90"/>
      <c r="ISV90"/>
      <c r="ISW90"/>
      <c r="ISX90"/>
      <c r="ISY90"/>
      <c r="ISZ90"/>
      <c r="ITA90"/>
      <c r="ITB90"/>
      <c r="ITC90"/>
      <c r="ITD90"/>
      <c r="ITE90"/>
      <c r="ITF90"/>
      <c r="ITG90"/>
      <c r="ITH90"/>
      <c r="ITI90"/>
      <c r="ITJ90"/>
      <c r="ITK90"/>
      <c r="ITL90"/>
      <c r="ITM90"/>
      <c r="ITN90"/>
      <c r="ITO90"/>
      <c r="ITP90"/>
      <c r="ITQ90"/>
      <c r="ITR90"/>
      <c r="ITS90"/>
      <c r="ITT90"/>
      <c r="ITU90"/>
      <c r="ITV90"/>
      <c r="ITW90"/>
      <c r="ITX90"/>
      <c r="ITY90"/>
      <c r="ITZ90"/>
      <c r="IUA90"/>
      <c r="IUB90"/>
      <c r="IUC90"/>
      <c r="IUD90"/>
      <c r="IUE90"/>
      <c r="IUF90"/>
      <c r="IUG90"/>
      <c r="IUH90"/>
      <c r="IUI90"/>
      <c r="IUJ90"/>
      <c r="IUK90"/>
      <c r="IUL90"/>
      <c r="IUM90"/>
      <c r="IUN90"/>
      <c r="IUO90"/>
      <c r="IUP90"/>
      <c r="IUQ90"/>
      <c r="IUR90"/>
      <c r="IUS90"/>
      <c r="IUT90"/>
      <c r="IUU90"/>
      <c r="IUV90"/>
      <c r="IUW90"/>
      <c r="IUX90"/>
      <c r="IUY90"/>
      <c r="IUZ90"/>
      <c r="IVA90"/>
      <c r="IVB90"/>
      <c r="IVC90"/>
      <c r="IVD90"/>
      <c r="IVE90"/>
      <c r="IVF90"/>
      <c r="IVG90"/>
      <c r="IVH90"/>
      <c r="IVI90"/>
      <c r="IVJ90"/>
      <c r="IVK90"/>
      <c r="IVL90"/>
      <c r="IVM90"/>
      <c r="IVN90"/>
      <c r="IVO90"/>
      <c r="IVP90"/>
      <c r="IVQ90"/>
      <c r="IVR90"/>
      <c r="IVS90"/>
      <c r="IVT90"/>
      <c r="IVU90"/>
      <c r="IVV90"/>
      <c r="IVW90"/>
      <c r="IVX90"/>
      <c r="IVY90"/>
      <c r="IVZ90"/>
      <c r="IWA90"/>
      <c r="IWB90"/>
      <c r="IWC90"/>
      <c r="IWD90"/>
      <c r="IWE90"/>
      <c r="IWF90"/>
      <c r="IWG90"/>
      <c r="IWH90"/>
      <c r="IWI90"/>
      <c r="IWJ90"/>
      <c r="IWK90"/>
      <c r="IWL90"/>
      <c r="IWM90"/>
      <c r="IWN90"/>
      <c r="IWO90"/>
      <c r="IWP90"/>
      <c r="IWQ90"/>
      <c r="IWR90"/>
      <c r="IWS90"/>
      <c r="IWT90"/>
      <c r="IWU90"/>
      <c r="IWV90"/>
      <c r="IWW90"/>
      <c r="IWX90"/>
      <c r="IWY90"/>
      <c r="IWZ90"/>
      <c r="IXA90"/>
      <c r="IXB90"/>
      <c r="IXC90"/>
      <c r="IXD90"/>
      <c r="IXE90"/>
      <c r="IXF90"/>
      <c r="IXG90"/>
      <c r="IXH90"/>
      <c r="IXI90"/>
      <c r="IXJ90"/>
      <c r="IXK90"/>
      <c r="IXL90"/>
      <c r="IXM90"/>
      <c r="IXN90"/>
      <c r="IXO90"/>
      <c r="IXP90"/>
      <c r="IXQ90"/>
      <c r="IXR90"/>
      <c r="IXS90"/>
      <c r="IXT90"/>
      <c r="IXU90"/>
      <c r="IXV90"/>
      <c r="IXW90"/>
      <c r="IXX90"/>
      <c r="IXY90"/>
      <c r="IXZ90"/>
      <c r="IYA90"/>
      <c r="IYB90"/>
      <c r="IYC90"/>
      <c r="IYD90"/>
      <c r="IYE90"/>
      <c r="IYF90"/>
      <c r="IYG90"/>
      <c r="IYH90"/>
      <c r="IYI90"/>
      <c r="IYJ90"/>
      <c r="IYK90"/>
      <c r="IYL90"/>
      <c r="IYM90"/>
      <c r="IYN90"/>
      <c r="IYO90"/>
      <c r="IYP90"/>
      <c r="IYQ90"/>
      <c r="IYR90"/>
      <c r="IYS90"/>
      <c r="IYT90"/>
      <c r="IYU90"/>
      <c r="IYV90"/>
      <c r="IYW90"/>
      <c r="IYX90"/>
      <c r="IYY90"/>
      <c r="IYZ90"/>
      <c r="IZA90"/>
      <c r="IZB90"/>
      <c r="IZC90"/>
      <c r="IZD90"/>
      <c r="IZE90"/>
      <c r="IZF90"/>
      <c r="IZG90"/>
      <c r="IZH90"/>
      <c r="IZI90"/>
      <c r="IZJ90"/>
      <c r="IZK90"/>
      <c r="IZL90"/>
      <c r="IZM90"/>
      <c r="IZN90"/>
      <c r="IZO90"/>
      <c r="IZP90"/>
      <c r="IZQ90"/>
      <c r="IZR90"/>
      <c r="IZS90"/>
      <c r="IZT90"/>
      <c r="IZU90"/>
      <c r="IZV90"/>
      <c r="IZW90"/>
      <c r="IZX90"/>
      <c r="IZY90"/>
      <c r="IZZ90"/>
      <c r="JAA90"/>
      <c r="JAB90"/>
      <c r="JAC90"/>
      <c r="JAD90"/>
      <c r="JAE90"/>
      <c r="JAF90"/>
      <c r="JAG90"/>
      <c r="JAH90"/>
      <c r="JAI90"/>
      <c r="JAJ90"/>
      <c r="JAK90"/>
      <c r="JAL90"/>
      <c r="JAM90"/>
      <c r="JAN90"/>
      <c r="JAO90"/>
      <c r="JAP90"/>
      <c r="JAQ90"/>
      <c r="JAR90"/>
      <c r="JAS90"/>
      <c r="JAT90"/>
      <c r="JAU90"/>
      <c r="JAV90"/>
      <c r="JAW90"/>
      <c r="JAX90"/>
      <c r="JAY90"/>
      <c r="JAZ90"/>
      <c r="JBA90"/>
      <c r="JBB90"/>
      <c r="JBC90"/>
      <c r="JBD90"/>
      <c r="JBE90"/>
      <c r="JBF90"/>
      <c r="JBG90"/>
      <c r="JBH90"/>
      <c r="JBI90"/>
      <c r="JBJ90"/>
      <c r="JBK90"/>
      <c r="JBL90"/>
      <c r="JBM90"/>
      <c r="JBN90"/>
      <c r="JBO90"/>
      <c r="JBP90"/>
      <c r="JBQ90"/>
      <c r="JBR90"/>
      <c r="JBS90"/>
      <c r="JBT90"/>
      <c r="JBU90"/>
      <c r="JBV90"/>
      <c r="JBW90"/>
      <c r="JBX90"/>
      <c r="JBY90"/>
      <c r="JBZ90"/>
      <c r="JCA90"/>
      <c r="JCB90"/>
      <c r="JCC90"/>
      <c r="JCD90"/>
      <c r="JCE90"/>
      <c r="JCF90"/>
      <c r="JCG90"/>
      <c r="JCH90"/>
      <c r="JCI90"/>
      <c r="JCJ90"/>
      <c r="JCK90"/>
      <c r="JCL90"/>
      <c r="JCM90"/>
      <c r="JCN90"/>
      <c r="JCO90"/>
      <c r="JCP90"/>
      <c r="JCQ90"/>
      <c r="JCR90"/>
      <c r="JCS90"/>
      <c r="JCT90"/>
      <c r="JCU90"/>
      <c r="JCV90"/>
      <c r="JCW90"/>
      <c r="JCX90"/>
      <c r="JCY90"/>
      <c r="JCZ90"/>
      <c r="JDA90"/>
      <c r="JDB90"/>
      <c r="JDC90"/>
      <c r="JDD90"/>
      <c r="JDE90"/>
      <c r="JDF90"/>
      <c r="JDG90"/>
      <c r="JDH90"/>
      <c r="JDI90"/>
      <c r="JDJ90"/>
      <c r="JDK90"/>
      <c r="JDL90"/>
      <c r="JDM90"/>
      <c r="JDN90"/>
      <c r="JDO90"/>
      <c r="JDP90"/>
      <c r="JDQ90"/>
      <c r="JDR90"/>
      <c r="JDS90"/>
      <c r="JDT90"/>
      <c r="JDU90"/>
      <c r="JDV90"/>
      <c r="JDW90"/>
      <c r="JDX90"/>
      <c r="JDY90"/>
      <c r="JDZ90"/>
      <c r="JEA90"/>
      <c r="JEB90"/>
      <c r="JEC90"/>
      <c r="JED90"/>
      <c r="JEE90"/>
      <c r="JEF90"/>
      <c r="JEG90"/>
      <c r="JEH90"/>
      <c r="JEI90"/>
      <c r="JEJ90"/>
      <c r="JEK90"/>
      <c r="JEL90"/>
      <c r="JEM90"/>
      <c r="JEN90"/>
      <c r="JEO90"/>
      <c r="JEP90"/>
      <c r="JEQ90"/>
      <c r="JER90"/>
      <c r="JES90"/>
      <c r="JET90"/>
      <c r="JEU90"/>
      <c r="JEV90"/>
      <c r="JEW90"/>
      <c r="JEX90"/>
      <c r="JEY90"/>
      <c r="JEZ90"/>
      <c r="JFA90"/>
      <c r="JFB90"/>
      <c r="JFC90"/>
      <c r="JFD90"/>
      <c r="JFE90"/>
      <c r="JFF90"/>
      <c r="JFG90"/>
      <c r="JFH90"/>
      <c r="JFI90"/>
      <c r="JFJ90"/>
      <c r="JFK90"/>
      <c r="JFL90"/>
      <c r="JFM90"/>
      <c r="JFN90"/>
      <c r="JFO90"/>
      <c r="JFP90"/>
      <c r="JFQ90"/>
      <c r="JFR90"/>
      <c r="JFS90"/>
      <c r="JFT90"/>
      <c r="JFU90"/>
      <c r="JFV90"/>
      <c r="JFW90"/>
      <c r="JFX90"/>
      <c r="JFY90"/>
      <c r="JFZ90"/>
      <c r="JGA90"/>
      <c r="JGB90"/>
      <c r="JGC90"/>
      <c r="JGD90"/>
      <c r="JGE90"/>
      <c r="JGF90"/>
      <c r="JGG90"/>
      <c r="JGH90"/>
      <c r="JGI90"/>
      <c r="JGJ90"/>
      <c r="JGK90"/>
      <c r="JGL90"/>
      <c r="JGM90"/>
      <c r="JGN90"/>
      <c r="JGO90"/>
      <c r="JGP90"/>
      <c r="JGQ90"/>
      <c r="JGR90"/>
      <c r="JGS90"/>
      <c r="JGT90"/>
      <c r="JGU90"/>
      <c r="JGV90"/>
      <c r="JGW90"/>
      <c r="JGX90"/>
      <c r="JGY90"/>
      <c r="JGZ90"/>
      <c r="JHA90"/>
      <c r="JHB90"/>
      <c r="JHC90"/>
      <c r="JHD90"/>
      <c r="JHE90"/>
      <c r="JHF90"/>
      <c r="JHG90"/>
      <c r="JHH90"/>
      <c r="JHI90"/>
      <c r="JHJ90"/>
      <c r="JHK90"/>
      <c r="JHL90"/>
      <c r="JHM90"/>
      <c r="JHN90"/>
      <c r="JHO90"/>
      <c r="JHP90"/>
      <c r="JHQ90"/>
      <c r="JHR90"/>
      <c r="JHS90"/>
      <c r="JHT90"/>
      <c r="JHU90"/>
      <c r="JHV90"/>
      <c r="JHW90"/>
      <c r="JHX90"/>
      <c r="JHY90"/>
      <c r="JHZ90"/>
      <c r="JIA90"/>
      <c r="JIB90"/>
      <c r="JIC90"/>
      <c r="JID90"/>
      <c r="JIE90"/>
      <c r="JIF90"/>
      <c r="JIG90"/>
      <c r="JIH90"/>
      <c r="JII90"/>
      <c r="JIJ90"/>
      <c r="JIK90"/>
      <c r="JIL90"/>
      <c r="JIM90"/>
      <c r="JIN90"/>
      <c r="JIO90"/>
      <c r="JIP90"/>
      <c r="JIQ90"/>
      <c r="JIR90"/>
      <c r="JIS90"/>
      <c r="JIT90"/>
      <c r="JIU90"/>
      <c r="JIV90"/>
      <c r="JIW90"/>
      <c r="JIX90"/>
      <c r="JIY90"/>
      <c r="JIZ90"/>
      <c r="JJA90"/>
      <c r="JJB90"/>
      <c r="JJC90"/>
      <c r="JJD90"/>
      <c r="JJE90"/>
      <c r="JJF90"/>
      <c r="JJG90"/>
      <c r="JJH90"/>
      <c r="JJI90"/>
      <c r="JJJ90"/>
      <c r="JJK90"/>
      <c r="JJL90"/>
      <c r="JJM90"/>
      <c r="JJN90"/>
      <c r="JJO90"/>
      <c r="JJP90"/>
      <c r="JJQ90"/>
      <c r="JJR90"/>
      <c r="JJS90"/>
      <c r="JJT90"/>
      <c r="JJU90"/>
      <c r="JJV90"/>
      <c r="JJW90"/>
      <c r="JJX90"/>
      <c r="JJY90"/>
      <c r="JJZ90"/>
      <c r="JKA90"/>
      <c r="JKB90"/>
      <c r="JKC90"/>
      <c r="JKD90"/>
      <c r="JKE90"/>
      <c r="JKF90"/>
      <c r="JKG90"/>
      <c r="JKH90"/>
      <c r="JKI90"/>
      <c r="JKJ90"/>
      <c r="JKK90"/>
      <c r="JKL90"/>
      <c r="JKM90"/>
      <c r="JKN90"/>
      <c r="JKO90"/>
      <c r="JKP90"/>
      <c r="JKQ90"/>
      <c r="JKR90"/>
      <c r="JKS90"/>
      <c r="JKT90"/>
      <c r="JKU90"/>
      <c r="JKV90"/>
      <c r="JKW90"/>
      <c r="JKX90"/>
      <c r="JKY90"/>
      <c r="JKZ90"/>
      <c r="JLA90"/>
      <c r="JLB90"/>
      <c r="JLC90"/>
      <c r="JLD90"/>
      <c r="JLE90"/>
      <c r="JLF90"/>
      <c r="JLG90"/>
      <c r="JLH90"/>
      <c r="JLI90"/>
      <c r="JLJ90"/>
      <c r="JLK90"/>
      <c r="JLL90"/>
      <c r="JLM90"/>
      <c r="JLN90"/>
      <c r="JLO90"/>
      <c r="JLP90"/>
      <c r="JLQ90"/>
      <c r="JLR90"/>
      <c r="JLS90"/>
      <c r="JLT90"/>
      <c r="JLU90"/>
      <c r="JLV90"/>
      <c r="JLW90"/>
      <c r="JLX90"/>
      <c r="JLY90"/>
      <c r="JLZ90"/>
      <c r="JMA90"/>
      <c r="JMB90"/>
      <c r="JMC90"/>
      <c r="JMD90"/>
      <c r="JME90"/>
      <c r="JMF90"/>
      <c r="JMG90"/>
      <c r="JMH90"/>
      <c r="JMI90"/>
      <c r="JMJ90"/>
      <c r="JMK90"/>
      <c r="JML90"/>
      <c r="JMM90"/>
      <c r="JMN90"/>
      <c r="JMO90"/>
      <c r="JMP90"/>
      <c r="JMQ90"/>
      <c r="JMR90"/>
      <c r="JMS90"/>
      <c r="JMT90"/>
      <c r="JMU90"/>
      <c r="JMV90"/>
      <c r="JMW90"/>
      <c r="JMX90"/>
      <c r="JMY90"/>
      <c r="JMZ90"/>
      <c r="JNA90"/>
      <c r="JNB90"/>
      <c r="JNC90"/>
      <c r="JND90"/>
      <c r="JNE90"/>
      <c r="JNF90"/>
      <c r="JNG90"/>
      <c r="JNH90"/>
      <c r="JNI90"/>
      <c r="JNJ90"/>
      <c r="JNK90"/>
      <c r="JNL90"/>
      <c r="JNM90"/>
      <c r="JNN90"/>
      <c r="JNO90"/>
      <c r="JNP90"/>
      <c r="JNQ90"/>
      <c r="JNR90"/>
      <c r="JNS90"/>
      <c r="JNT90"/>
      <c r="JNU90"/>
      <c r="JNV90"/>
      <c r="JNW90"/>
      <c r="JNX90"/>
      <c r="JNY90"/>
      <c r="JNZ90"/>
      <c r="JOA90"/>
      <c r="JOB90"/>
      <c r="JOC90"/>
      <c r="JOD90"/>
      <c r="JOE90"/>
      <c r="JOF90"/>
      <c r="JOG90"/>
      <c r="JOH90"/>
      <c r="JOI90"/>
      <c r="JOJ90"/>
      <c r="JOK90"/>
      <c r="JOL90"/>
      <c r="JOM90"/>
      <c r="JON90"/>
      <c r="JOO90"/>
      <c r="JOP90"/>
      <c r="JOQ90"/>
      <c r="JOR90"/>
      <c r="JOS90"/>
      <c r="JOT90"/>
      <c r="JOU90"/>
      <c r="JOV90"/>
      <c r="JOW90"/>
      <c r="JOX90"/>
      <c r="JOY90"/>
      <c r="JOZ90"/>
      <c r="JPA90"/>
      <c r="JPB90"/>
      <c r="JPC90"/>
      <c r="JPD90"/>
      <c r="JPE90"/>
      <c r="JPF90"/>
      <c r="JPG90"/>
      <c r="JPH90"/>
      <c r="JPI90"/>
      <c r="JPJ90"/>
      <c r="JPK90"/>
      <c r="JPL90"/>
      <c r="JPM90"/>
      <c r="JPN90"/>
      <c r="JPO90"/>
      <c r="JPP90"/>
      <c r="JPQ90"/>
      <c r="JPR90"/>
      <c r="JPS90"/>
      <c r="JPT90"/>
      <c r="JPU90"/>
      <c r="JPV90"/>
      <c r="JPW90"/>
      <c r="JPX90"/>
      <c r="JPY90"/>
      <c r="JPZ90"/>
      <c r="JQA90"/>
      <c r="JQB90"/>
      <c r="JQC90"/>
      <c r="JQD90"/>
      <c r="JQE90"/>
      <c r="JQF90"/>
      <c r="JQG90"/>
      <c r="JQH90"/>
      <c r="JQI90"/>
      <c r="JQJ90"/>
      <c r="JQK90"/>
      <c r="JQL90"/>
      <c r="JQM90"/>
      <c r="JQN90"/>
      <c r="JQO90"/>
      <c r="JQP90"/>
      <c r="JQQ90"/>
      <c r="JQR90"/>
      <c r="JQS90"/>
      <c r="JQT90"/>
      <c r="JQU90"/>
      <c r="JQV90"/>
      <c r="JQW90"/>
      <c r="JQX90"/>
      <c r="JQY90"/>
      <c r="JQZ90"/>
      <c r="JRA90"/>
      <c r="JRB90"/>
      <c r="JRC90"/>
      <c r="JRD90"/>
      <c r="JRE90"/>
      <c r="JRF90"/>
      <c r="JRG90"/>
      <c r="JRH90"/>
      <c r="JRI90"/>
      <c r="JRJ90"/>
      <c r="JRK90"/>
      <c r="JRL90"/>
      <c r="JRM90"/>
      <c r="JRN90"/>
      <c r="JRO90"/>
      <c r="JRP90"/>
      <c r="JRQ90"/>
      <c r="JRR90"/>
      <c r="JRS90"/>
      <c r="JRT90"/>
      <c r="JRU90"/>
      <c r="JRV90"/>
      <c r="JRW90"/>
      <c r="JRX90"/>
      <c r="JRY90"/>
      <c r="JRZ90"/>
      <c r="JSA90"/>
      <c r="JSB90"/>
      <c r="JSC90"/>
      <c r="JSD90"/>
      <c r="JSE90"/>
      <c r="JSF90"/>
      <c r="JSG90"/>
      <c r="JSH90"/>
      <c r="JSI90"/>
      <c r="JSJ90"/>
      <c r="JSK90"/>
      <c r="JSL90"/>
      <c r="JSM90"/>
      <c r="JSN90"/>
      <c r="JSO90"/>
      <c r="JSP90"/>
      <c r="JSQ90"/>
      <c r="JSR90"/>
      <c r="JSS90"/>
      <c r="JST90"/>
      <c r="JSU90"/>
      <c r="JSV90"/>
      <c r="JSW90"/>
      <c r="JSX90"/>
      <c r="JSY90"/>
      <c r="JSZ90"/>
      <c r="JTA90"/>
      <c r="JTB90"/>
      <c r="JTC90"/>
      <c r="JTD90"/>
      <c r="JTE90"/>
      <c r="JTF90"/>
      <c r="JTG90"/>
      <c r="JTH90"/>
      <c r="JTI90"/>
      <c r="JTJ90"/>
      <c r="JTK90"/>
      <c r="JTL90"/>
      <c r="JTM90"/>
      <c r="JTN90"/>
      <c r="JTO90"/>
      <c r="JTP90"/>
      <c r="JTQ90"/>
      <c r="JTR90"/>
      <c r="JTS90"/>
      <c r="JTT90"/>
      <c r="JTU90"/>
      <c r="JTV90"/>
      <c r="JTW90"/>
      <c r="JTX90"/>
      <c r="JTY90"/>
      <c r="JTZ90"/>
      <c r="JUA90"/>
      <c r="JUB90"/>
      <c r="JUC90"/>
      <c r="JUD90"/>
      <c r="JUE90"/>
      <c r="JUF90"/>
      <c r="JUG90"/>
      <c r="JUH90"/>
      <c r="JUI90"/>
      <c r="JUJ90"/>
      <c r="JUK90"/>
      <c r="JUL90"/>
      <c r="JUM90"/>
      <c r="JUN90"/>
      <c r="JUO90"/>
      <c r="JUP90"/>
      <c r="JUQ90"/>
      <c r="JUR90"/>
      <c r="JUS90"/>
      <c r="JUT90"/>
      <c r="JUU90"/>
      <c r="JUV90"/>
      <c r="JUW90"/>
      <c r="JUX90"/>
      <c r="JUY90"/>
      <c r="JUZ90"/>
      <c r="JVA90"/>
      <c r="JVB90"/>
      <c r="JVC90"/>
      <c r="JVD90"/>
      <c r="JVE90"/>
      <c r="JVF90"/>
      <c r="JVG90"/>
      <c r="JVH90"/>
      <c r="JVI90"/>
      <c r="JVJ90"/>
      <c r="JVK90"/>
      <c r="JVL90"/>
      <c r="JVM90"/>
      <c r="JVN90"/>
      <c r="JVO90"/>
      <c r="JVP90"/>
      <c r="JVQ90"/>
      <c r="JVR90"/>
      <c r="JVS90"/>
      <c r="JVT90"/>
      <c r="JVU90"/>
      <c r="JVV90"/>
      <c r="JVW90"/>
      <c r="JVX90"/>
      <c r="JVY90"/>
      <c r="JVZ90"/>
      <c r="JWA90"/>
      <c r="JWB90"/>
      <c r="JWC90"/>
      <c r="JWD90"/>
      <c r="JWE90"/>
      <c r="JWF90"/>
      <c r="JWG90"/>
      <c r="JWH90"/>
      <c r="JWI90"/>
      <c r="JWJ90"/>
      <c r="JWK90"/>
      <c r="JWL90"/>
      <c r="JWM90"/>
      <c r="JWN90"/>
      <c r="JWO90"/>
      <c r="JWP90"/>
      <c r="JWQ90"/>
      <c r="JWR90"/>
      <c r="JWS90"/>
      <c r="JWT90"/>
      <c r="JWU90"/>
      <c r="JWV90"/>
      <c r="JWW90"/>
      <c r="JWX90"/>
      <c r="JWY90"/>
      <c r="JWZ90"/>
      <c r="JXA90"/>
      <c r="JXB90"/>
      <c r="JXC90"/>
      <c r="JXD90"/>
      <c r="JXE90"/>
      <c r="JXF90"/>
      <c r="JXG90"/>
      <c r="JXH90"/>
      <c r="JXI90"/>
      <c r="JXJ90"/>
      <c r="JXK90"/>
      <c r="JXL90"/>
      <c r="JXM90"/>
      <c r="JXN90"/>
      <c r="JXO90"/>
      <c r="JXP90"/>
      <c r="JXQ90"/>
      <c r="JXR90"/>
      <c r="JXS90"/>
      <c r="JXT90"/>
      <c r="JXU90"/>
      <c r="JXV90"/>
      <c r="JXW90"/>
      <c r="JXX90"/>
      <c r="JXY90"/>
      <c r="JXZ90"/>
      <c r="JYA90"/>
      <c r="JYB90"/>
      <c r="JYC90"/>
      <c r="JYD90"/>
      <c r="JYE90"/>
      <c r="JYF90"/>
      <c r="JYG90"/>
      <c r="JYH90"/>
      <c r="JYI90"/>
      <c r="JYJ90"/>
      <c r="JYK90"/>
      <c r="JYL90"/>
      <c r="JYM90"/>
      <c r="JYN90"/>
      <c r="JYO90"/>
      <c r="JYP90"/>
      <c r="JYQ90"/>
      <c r="JYR90"/>
      <c r="JYS90"/>
      <c r="JYT90"/>
      <c r="JYU90"/>
      <c r="JYV90"/>
      <c r="JYW90"/>
      <c r="JYX90"/>
      <c r="JYY90"/>
      <c r="JYZ90"/>
      <c r="JZA90"/>
      <c r="JZB90"/>
      <c r="JZC90"/>
      <c r="JZD90"/>
      <c r="JZE90"/>
      <c r="JZF90"/>
      <c r="JZG90"/>
      <c r="JZH90"/>
      <c r="JZI90"/>
      <c r="JZJ90"/>
      <c r="JZK90"/>
      <c r="JZL90"/>
      <c r="JZM90"/>
      <c r="JZN90"/>
      <c r="JZO90"/>
      <c r="JZP90"/>
      <c r="JZQ90"/>
      <c r="JZR90"/>
      <c r="JZS90"/>
      <c r="JZT90"/>
      <c r="JZU90"/>
      <c r="JZV90"/>
      <c r="JZW90"/>
      <c r="JZX90"/>
      <c r="JZY90"/>
      <c r="JZZ90"/>
      <c r="KAA90"/>
      <c r="KAB90"/>
      <c r="KAC90"/>
      <c r="KAD90"/>
      <c r="KAE90"/>
      <c r="KAF90"/>
      <c r="KAG90"/>
      <c r="KAH90"/>
      <c r="KAI90"/>
      <c r="KAJ90"/>
      <c r="KAK90"/>
      <c r="KAL90"/>
      <c r="KAM90"/>
      <c r="KAN90"/>
      <c r="KAO90"/>
      <c r="KAP90"/>
      <c r="KAQ90"/>
      <c r="KAR90"/>
      <c r="KAS90"/>
      <c r="KAT90"/>
      <c r="KAU90"/>
      <c r="KAV90"/>
      <c r="KAW90"/>
      <c r="KAX90"/>
      <c r="KAY90"/>
      <c r="KAZ90"/>
      <c r="KBA90"/>
      <c r="KBB90"/>
      <c r="KBC90"/>
      <c r="KBD90"/>
      <c r="KBE90"/>
      <c r="KBF90"/>
      <c r="KBG90"/>
      <c r="KBH90"/>
      <c r="KBI90"/>
      <c r="KBJ90"/>
      <c r="KBK90"/>
      <c r="KBL90"/>
      <c r="KBM90"/>
      <c r="KBN90"/>
      <c r="KBO90"/>
      <c r="KBP90"/>
      <c r="KBQ90"/>
      <c r="KBR90"/>
      <c r="KBS90"/>
      <c r="KBT90"/>
      <c r="KBU90"/>
      <c r="KBV90"/>
      <c r="KBW90"/>
      <c r="KBX90"/>
      <c r="KBY90"/>
      <c r="KBZ90"/>
      <c r="KCA90"/>
      <c r="KCB90"/>
      <c r="KCC90"/>
      <c r="KCD90"/>
      <c r="KCE90"/>
      <c r="KCF90"/>
      <c r="KCG90"/>
      <c r="KCH90"/>
      <c r="KCI90"/>
      <c r="KCJ90"/>
      <c r="KCK90"/>
      <c r="KCL90"/>
      <c r="KCM90"/>
      <c r="KCN90"/>
      <c r="KCO90"/>
      <c r="KCP90"/>
      <c r="KCQ90"/>
      <c r="KCR90"/>
      <c r="KCS90"/>
      <c r="KCT90"/>
      <c r="KCU90"/>
      <c r="KCV90"/>
      <c r="KCW90"/>
      <c r="KCX90"/>
      <c r="KCY90"/>
      <c r="KCZ90"/>
      <c r="KDA90"/>
      <c r="KDB90"/>
      <c r="KDC90"/>
      <c r="KDD90"/>
      <c r="KDE90"/>
      <c r="KDF90"/>
      <c r="KDG90"/>
      <c r="KDH90"/>
      <c r="KDI90"/>
      <c r="KDJ90"/>
      <c r="KDK90"/>
      <c r="KDL90"/>
      <c r="KDM90"/>
      <c r="KDN90"/>
      <c r="KDO90"/>
      <c r="KDP90"/>
      <c r="KDQ90"/>
      <c r="KDR90"/>
      <c r="KDS90"/>
      <c r="KDT90"/>
      <c r="KDU90"/>
      <c r="KDV90"/>
      <c r="KDW90"/>
      <c r="KDX90"/>
      <c r="KDY90"/>
      <c r="KDZ90"/>
      <c r="KEA90"/>
      <c r="KEB90"/>
      <c r="KEC90"/>
      <c r="KED90"/>
      <c r="KEE90"/>
      <c r="KEF90"/>
      <c r="KEG90"/>
      <c r="KEH90"/>
      <c r="KEI90"/>
      <c r="KEJ90"/>
      <c r="KEK90"/>
      <c r="KEL90"/>
      <c r="KEM90"/>
      <c r="KEN90"/>
      <c r="KEO90"/>
      <c r="KEP90"/>
      <c r="KEQ90"/>
      <c r="KER90"/>
      <c r="KES90"/>
      <c r="KET90"/>
      <c r="KEU90"/>
      <c r="KEV90"/>
      <c r="KEW90"/>
      <c r="KEX90"/>
      <c r="KEY90"/>
      <c r="KEZ90"/>
      <c r="KFA90"/>
      <c r="KFB90"/>
      <c r="KFC90"/>
      <c r="KFD90"/>
      <c r="KFE90"/>
      <c r="KFF90"/>
      <c r="KFG90"/>
      <c r="KFH90"/>
      <c r="KFI90"/>
      <c r="KFJ90"/>
      <c r="KFK90"/>
      <c r="KFL90"/>
      <c r="KFM90"/>
      <c r="KFN90"/>
      <c r="KFO90"/>
      <c r="KFP90"/>
      <c r="KFQ90"/>
      <c r="KFR90"/>
      <c r="KFS90"/>
      <c r="KFT90"/>
      <c r="KFU90"/>
      <c r="KFV90"/>
      <c r="KFW90"/>
      <c r="KFX90"/>
      <c r="KFY90"/>
      <c r="KFZ90"/>
      <c r="KGA90"/>
      <c r="KGB90"/>
      <c r="KGC90"/>
      <c r="KGD90"/>
      <c r="KGE90"/>
      <c r="KGF90"/>
      <c r="KGG90"/>
      <c r="KGH90"/>
      <c r="KGI90"/>
      <c r="KGJ90"/>
      <c r="KGK90"/>
      <c r="KGL90"/>
      <c r="KGM90"/>
      <c r="KGN90"/>
      <c r="KGO90"/>
      <c r="KGP90"/>
      <c r="KGQ90"/>
      <c r="KGR90"/>
      <c r="KGS90"/>
      <c r="KGT90"/>
      <c r="KGU90"/>
      <c r="KGV90"/>
      <c r="KGW90"/>
      <c r="KGX90"/>
      <c r="KGY90"/>
      <c r="KGZ90"/>
      <c r="KHA90"/>
      <c r="KHB90"/>
      <c r="KHC90"/>
      <c r="KHD90"/>
      <c r="KHE90"/>
      <c r="KHF90"/>
      <c r="KHG90"/>
      <c r="KHH90"/>
      <c r="KHI90"/>
      <c r="KHJ90"/>
      <c r="KHK90"/>
      <c r="KHL90"/>
      <c r="KHM90"/>
      <c r="KHN90"/>
      <c r="KHO90"/>
      <c r="KHP90"/>
      <c r="KHQ90"/>
      <c r="KHR90"/>
      <c r="KHS90"/>
      <c r="KHT90"/>
      <c r="KHU90"/>
      <c r="KHV90"/>
      <c r="KHW90"/>
      <c r="KHX90"/>
      <c r="KHY90"/>
      <c r="KHZ90"/>
      <c r="KIA90"/>
      <c r="KIB90"/>
      <c r="KIC90"/>
      <c r="KID90"/>
      <c r="KIE90"/>
      <c r="KIF90"/>
      <c r="KIG90"/>
      <c r="KIH90"/>
      <c r="KII90"/>
      <c r="KIJ90"/>
      <c r="KIK90"/>
      <c r="KIL90"/>
      <c r="KIM90"/>
      <c r="KIN90"/>
      <c r="KIO90"/>
      <c r="KIP90"/>
      <c r="KIQ90"/>
      <c r="KIR90"/>
      <c r="KIS90"/>
      <c r="KIT90"/>
      <c r="KIU90"/>
      <c r="KIV90"/>
      <c r="KIW90"/>
      <c r="KIX90"/>
      <c r="KIY90"/>
      <c r="KIZ90"/>
      <c r="KJA90"/>
      <c r="KJB90"/>
      <c r="KJC90"/>
      <c r="KJD90"/>
      <c r="KJE90"/>
      <c r="KJF90"/>
      <c r="KJG90"/>
      <c r="KJH90"/>
      <c r="KJI90"/>
      <c r="KJJ90"/>
      <c r="KJK90"/>
      <c r="KJL90"/>
      <c r="KJM90"/>
      <c r="KJN90"/>
      <c r="KJO90"/>
      <c r="KJP90"/>
      <c r="KJQ90"/>
      <c r="KJR90"/>
      <c r="KJS90"/>
      <c r="KJT90"/>
      <c r="KJU90"/>
      <c r="KJV90"/>
      <c r="KJW90"/>
      <c r="KJX90"/>
      <c r="KJY90"/>
      <c r="KJZ90"/>
      <c r="KKA90"/>
      <c r="KKB90"/>
      <c r="KKC90"/>
      <c r="KKD90"/>
      <c r="KKE90"/>
      <c r="KKF90"/>
      <c r="KKG90"/>
      <c r="KKH90"/>
      <c r="KKI90"/>
      <c r="KKJ90"/>
      <c r="KKK90"/>
      <c r="KKL90"/>
      <c r="KKM90"/>
      <c r="KKN90"/>
      <c r="KKO90"/>
      <c r="KKP90"/>
      <c r="KKQ90"/>
      <c r="KKR90"/>
      <c r="KKS90"/>
      <c r="KKT90"/>
      <c r="KKU90"/>
      <c r="KKV90"/>
      <c r="KKW90"/>
      <c r="KKX90"/>
      <c r="KKY90"/>
      <c r="KKZ90"/>
      <c r="KLA90"/>
      <c r="KLB90"/>
      <c r="KLC90"/>
      <c r="KLD90"/>
      <c r="KLE90"/>
      <c r="KLF90"/>
      <c r="KLG90"/>
      <c r="KLH90"/>
      <c r="KLI90"/>
      <c r="KLJ90"/>
      <c r="KLK90"/>
      <c r="KLL90"/>
      <c r="KLM90"/>
      <c r="KLN90"/>
      <c r="KLO90"/>
      <c r="KLP90"/>
      <c r="KLQ90"/>
      <c r="KLR90"/>
      <c r="KLS90"/>
      <c r="KLT90"/>
      <c r="KLU90"/>
      <c r="KLV90"/>
      <c r="KLW90"/>
      <c r="KLX90"/>
      <c r="KLY90"/>
      <c r="KLZ90"/>
      <c r="KMA90"/>
      <c r="KMB90"/>
      <c r="KMC90"/>
      <c r="KMD90"/>
      <c r="KME90"/>
      <c r="KMF90"/>
      <c r="KMG90"/>
      <c r="KMH90"/>
      <c r="KMI90"/>
      <c r="KMJ90"/>
      <c r="KMK90"/>
      <c r="KML90"/>
      <c r="KMM90"/>
      <c r="KMN90"/>
      <c r="KMO90"/>
      <c r="KMP90"/>
      <c r="KMQ90"/>
      <c r="KMR90"/>
      <c r="KMS90"/>
      <c r="KMT90"/>
      <c r="KMU90"/>
      <c r="KMV90"/>
      <c r="KMW90"/>
      <c r="KMX90"/>
      <c r="KMY90"/>
      <c r="KMZ90"/>
      <c r="KNA90"/>
      <c r="KNB90"/>
      <c r="KNC90"/>
      <c r="KND90"/>
      <c r="KNE90"/>
      <c r="KNF90"/>
      <c r="KNG90"/>
      <c r="KNH90"/>
      <c r="KNI90"/>
      <c r="KNJ90"/>
      <c r="KNK90"/>
      <c r="KNL90"/>
      <c r="KNM90"/>
      <c r="KNN90"/>
      <c r="KNO90"/>
      <c r="KNP90"/>
      <c r="KNQ90"/>
      <c r="KNR90"/>
      <c r="KNS90"/>
      <c r="KNT90"/>
      <c r="KNU90"/>
      <c r="KNV90"/>
      <c r="KNW90"/>
      <c r="KNX90"/>
      <c r="KNY90"/>
      <c r="KNZ90"/>
      <c r="KOA90"/>
      <c r="KOB90"/>
      <c r="KOC90"/>
      <c r="KOD90"/>
      <c r="KOE90"/>
      <c r="KOF90"/>
      <c r="KOG90"/>
      <c r="KOH90"/>
      <c r="KOI90"/>
      <c r="KOJ90"/>
      <c r="KOK90"/>
      <c r="KOL90"/>
      <c r="KOM90"/>
      <c r="KON90"/>
      <c r="KOO90"/>
      <c r="KOP90"/>
      <c r="KOQ90"/>
      <c r="KOR90"/>
      <c r="KOS90"/>
      <c r="KOT90"/>
      <c r="KOU90"/>
      <c r="KOV90"/>
      <c r="KOW90"/>
      <c r="KOX90"/>
      <c r="KOY90"/>
      <c r="KOZ90"/>
      <c r="KPA90"/>
      <c r="KPB90"/>
      <c r="KPC90"/>
      <c r="KPD90"/>
      <c r="KPE90"/>
      <c r="KPF90"/>
      <c r="KPG90"/>
      <c r="KPH90"/>
      <c r="KPI90"/>
      <c r="KPJ90"/>
      <c r="KPK90"/>
      <c r="KPL90"/>
      <c r="KPM90"/>
      <c r="KPN90"/>
      <c r="KPO90"/>
      <c r="KPP90"/>
      <c r="KPQ90"/>
      <c r="KPR90"/>
      <c r="KPS90"/>
      <c r="KPT90"/>
      <c r="KPU90"/>
      <c r="KPV90"/>
      <c r="KPW90"/>
      <c r="KPX90"/>
      <c r="KPY90"/>
      <c r="KPZ90"/>
      <c r="KQA90"/>
      <c r="KQB90"/>
      <c r="KQC90"/>
      <c r="KQD90"/>
      <c r="KQE90"/>
      <c r="KQF90"/>
      <c r="KQG90"/>
      <c r="KQH90"/>
      <c r="KQI90"/>
      <c r="KQJ90"/>
      <c r="KQK90"/>
      <c r="KQL90"/>
      <c r="KQM90"/>
      <c r="KQN90"/>
      <c r="KQO90"/>
      <c r="KQP90"/>
      <c r="KQQ90"/>
      <c r="KQR90"/>
      <c r="KQS90"/>
      <c r="KQT90"/>
      <c r="KQU90"/>
      <c r="KQV90"/>
      <c r="KQW90"/>
      <c r="KQX90"/>
      <c r="KQY90"/>
      <c r="KQZ90"/>
      <c r="KRA90"/>
      <c r="KRB90"/>
      <c r="KRC90"/>
      <c r="KRD90"/>
      <c r="KRE90"/>
      <c r="KRF90"/>
      <c r="KRG90"/>
      <c r="KRH90"/>
      <c r="KRI90"/>
      <c r="KRJ90"/>
      <c r="KRK90"/>
      <c r="KRL90"/>
      <c r="KRM90"/>
      <c r="KRN90"/>
      <c r="KRO90"/>
      <c r="KRP90"/>
      <c r="KRQ90"/>
      <c r="KRR90"/>
      <c r="KRS90"/>
      <c r="KRT90"/>
      <c r="KRU90"/>
      <c r="KRV90"/>
      <c r="KRW90"/>
      <c r="KRX90"/>
      <c r="KRY90"/>
      <c r="KRZ90"/>
      <c r="KSA90"/>
      <c r="KSB90"/>
      <c r="KSC90"/>
      <c r="KSD90"/>
      <c r="KSE90"/>
      <c r="KSF90"/>
      <c r="KSG90"/>
      <c r="KSH90"/>
      <c r="KSI90"/>
      <c r="KSJ90"/>
      <c r="KSK90"/>
      <c r="KSL90"/>
      <c r="KSM90"/>
      <c r="KSN90"/>
      <c r="KSO90"/>
      <c r="KSP90"/>
      <c r="KSQ90"/>
      <c r="KSR90"/>
      <c r="KSS90"/>
      <c r="KST90"/>
      <c r="KSU90"/>
      <c r="KSV90"/>
      <c r="KSW90"/>
      <c r="KSX90"/>
      <c r="KSY90"/>
      <c r="KSZ90"/>
      <c r="KTA90"/>
      <c r="KTB90"/>
      <c r="KTC90"/>
      <c r="KTD90"/>
      <c r="KTE90"/>
      <c r="KTF90"/>
      <c r="KTG90"/>
      <c r="KTH90"/>
      <c r="KTI90"/>
      <c r="KTJ90"/>
      <c r="KTK90"/>
      <c r="KTL90"/>
      <c r="KTM90"/>
      <c r="KTN90"/>
      <c r="KTO90"/>
      <c r="KTP90"/>
      <c r="KTQ90"/>
      <c r="KTR90"/>
      <c r="KTS90"/>
      <c r="KTT90"/>
      <c r="KTU90"/>
      <c r="KTV90"/>
      <c r="KTW90"/>
      <c r="KTX90"/>
      <c r="KTY90"/>
      <c r="KTZ90"/>
      <c r="KUA90"/>
      <c r="KUB90"/>
      <c r="KUC90"/>
      <c r="KUD90"/>
      <c r="KUE90"/>
      <c r="KUF90"/>
      <c r="KUG90"/>
      <c r="KUH90"/>
      <c r="KUI90"/>
      <c r="KUJ90"/>
      <c r="KUK90"/>
      <c r="KUL90"/>
      <c r="KUM90"/>
      <c r="KUN90"/>
      <c r="KUO90"/>
      <c r="KUP90"/>
      <c r="KUQ90"/>
      <c r="KUR90"/>
      <c r="KUS90"/>
      <c r="KUT90"/>
      <c r="KUU90"/>
      <c r="KUV90"/>
      <c r="KUW90"/>
      <c r="KUX90"/>
      <c r="KUY90"/>
      <c r="KUZ90"/>
      <c r="KVA90"/>
      <c r="KVB90"/>
      <c r="KVC90"/>
      <c r="KVD90"/>
      <c r="KVE90"/>
      <c r="KVF90"/>
      <c r="KVG90"/>
      <c r="KVH90"/>
      <c r="KVI90"/>
      <c r="KVJ90"/>
      <c r="KVK90"/>
      <c r="KVL90"/>
      <c r="KVM90"/>
      <c r="KVN90"/>
      <c r="KVO90"/>
      <c r="KVP90"/>
      <c r="KVQ90"/>
      <c r="KVR90"/>
      <c r="KVS90"/>
      <c r="KVT90"/>
      <c r="KVU90"/>
      <c r="KVV90"/>
      <c r="KVW90"/>
      <c r="KVX90"/>
      <c r="KVY90"/>
      <c r="KVZ90"/>
      <c r="KWA90"/>
      <c r="KWB90"/>
      <c r="KWC90"/>
      <c r="KWD90"/>
      <c r="KWE90"/>
      <c r="KWF90"/>
      <c r="KWG90"/>
      <c r="KWH90"/>
      <c r="KWI90"/>
      <c r="KWJ90"/>
      <c r="KWK90"/>
      <c r="KWL90"/>
      <c r="KWM90"/>
      <c r="KWN90"/>
      <c r="KWO90"/>
      <c r="KWP90"/>
      <c r="KWQ90"/>
      <c r="KWR90"/>
      <c r="KWS90"/>
      <c r="KWT90"/>
      <c r="KWU90"/>
      <c r="KWV90"/>
      <c r="KWW90"/>
      <c r="KWX90"/>
      <c r="KWY90"/>
      <c r="KWZ90"/>
      <c r="KXA90"/>
      <c r="KXB90"/>
      <c r="KXC90"/>
      <c r="KXD90"/>
      <c r="KXE90"/>
      <c r="KXF90"/>
      <c r="KXG90"/>
      <c r="KXH90"/>
      <c r="KXI90"/>
      <c r="KXJ90"/>
      <c r="KXK90"/>
      <c r="KXL90"/>
      <c r="KXM90"/>
      <c r="KXN90"/>
      <c r="KXO90"/>
      <c r="KXP90"/>
      <c r="KXQ90"/>
      <c r="KXR90"/>
      <c r="KXS90"/>
      <c r="KXT90"/>
      <c r="KXU90"/>
      <c r="KXV90"/>
      <c r="KXW90"/>
      <c r="KXX90"/>
      <c r="KXY90"/>
      <c r="KXZ90"/>
      <c r="KYA90"/>
      <c r="KYB90"/>
      <c r="KYC90"/>
      <c r="KYD90"/>
      <c r="KYE90"/>
      <c r="KYF90"/>
      <c r="KYG90"/>
      <c r="KYH90"/>
      <c r="KYI90"/>
      <c r="KYJ90"/>
      <c r="KYK90"/>
      <c r="KYL90"/>
      <c r="KYM90"/>
      <c r="KYN90"/>
      <c r="KYO90"/>
      <c r="KYP90"/>
      <c r="KYQ90"/>
      <c r="KYR90"/>
      <c r="KYS90"/>
      <c r="KYT90"/>
      <c r="KYU90"/>
      <c r="KYV90"/>
      <c r="KYW90"/>
      <c r="KYX90"/>
      <c r="KYY90"/>
      <c r="KYZ90"/>
      <c r="KZA90"/>
      <c r="KZB90"/>
      <c r="KZC90"/>
      <c r="KZD90"/>
      <c r="KZE90"/>
      <c r="KZF90"/>
      <c r="KZG90"/>
      <c r="KZH90"/>
      <c r="KZI90"/>
      <c r="KZJ90"/>
      <c r="KZK90"/>
      <c r="KZL90"/>
      <c r="KZM90"/>
      <c r="KZN90"/>
      <c r="KZO90"/>
      <c r="KZP90"/>
      <c r="KZQ90"/>
      <c r="KZR90"/>
      <c r="KZS90"/>
      <c r="KZT90"/>
      <c r="KZU90"/>
      <c r="KZV90"/>
      <c r="KZW90"/>
      <c r="KZX90"/>
      <c r="KZY90"/>
      <c r="KZZ90"/>
      <c r="LAA90"/>
      <c r="LAB90"/>
      <c r="LAC90"/>
      <c r="LAD90"/>
      <c r="LAE90"/>
      <c r="LAF90"/>
      <c r="LAG90"/>
      <c r="LAH90"/>
      <c r="LAI90"/>
      <c r="LAJ90"/>
      <c r="LAK90"/>
      <c r="LAL90"/>
      <c r="LAM90"/>
      <c r="LAN90"/>
      <c r="LAO90"/>
      <c r="LAP90"/>
      <c r="LAQ90"/>
      <c r="LAR90"/>
      <c r="LAS90"/>
      <c r="LAT90"/>
      <c r="LAU90"/>
      <c r="LAV90"/>
      <c r="LAW90"/>
      <c r="LAX90"/>
      <c r="LAY90"/>
      <c r="LAZ90"/>
      <c r="LBA90"/>
      <c r="LBB90"/>
      <c r="LBC90"/>
      <c r="LBD90"/>
      <c r="LBE90"/>
      <c r="LBF90"/>
      <c r="LBG90"/>
      <c r="LBH90"/>
      <c r="LBI90"/>
      <c r="LBJ90"/>
      <c r="LBK90"/>
      <c r="LBL90"/>
      <c r="LBM90"/>
      <c r="LBN90"/>
      <c r="LBO90"/>
      <c r="LBP90"/>
      <c r="LBQ90"/>
      <c r="LBR90"/>
      <c r="LBS90"/>
      <c r="LBT90"/>
      <c r="LBU90"/>
      <c r="LBV90"/>
      <c r="LBW90"/>
      <c r="LBX90"/>
      <c r="LBY90"/>
      <c r="LBZ90"/>
      <c r="LCA90"/>
      <c r="LCB90"/>
      <c r="LCC90"/>
      <c r="LCD90"/>
      <c r="LCE90"/>
      <c r="LCF90"/>
      <c r="LCG90"/>
      <c r="LCH90"/>
      <c r="LCI90"/>
      <c r="LCJ90"/>
      <c r="LCK90"/>
      <c r="LCL90"/>
      <c r="LCM90"/>
      <c r="LCN90"/>
      <c r="LCO90"/>
      <c r="LCP90"/>
      <c r="LCQ90"/>
      <c r="LCR90"/>
      <c r="LCS90"/>
      <c r="LCT90"/>
      <c r="LCU90"/>
      <c r="LCV90"/>
      <c r="LCW90"/>
      <c r="LCX90"/>
      <c r="LCY90"/>
      <c r="LCZ90"/>
      <c r="LDA90"/>
      <c r="LDB90"/>
      <c r="LDC90"/>
      <c r="LDD90"/>
      <c r="LDE90"/>
      <c r="LDF90"/>
      <c r="LDG90"/>
      <c r="LDH90"/>
      <c r="LDI90"/>
      <c r="LDJ90"/>
      <c r="LDK90"/>
      <c r="LDL90"/>
      <c r="LDM90"/>
      <c r="LDN90"/>
      <c r="LDO90"/>
      <c r="LDP90"/>
      <c r="LDQ90"/>
      <c r="LDR90"/>
      <c r="LDS90"/>
      <c r="LDT90"/>
      <c r="LDU90"/>
      <c r="LDV90"/>
      <c r="LDW90"/>
      <c r="LDX90"/>
      <c r="LDY90"/>
      <c r="LDZ90"/>
      <c r="LEA90"/>
      <c r="LEB90"/>
      <c r="LEC90"/>
      <c r="LED90"/>
      <c r="LEE90"/>
      <c r="LEF90"/>
      <c r="LEG90"/>
      <c r="LEH90"/>
      <c r="LEI90"/>
      <c r="LEJ90"/>
      <c r="LEK90"/>
      <c r="LEL90"/>
      <c r="LEM90"/>
      <c r="LEN90"/>
      <c r="LEO90"/>
      <c r="LEP90"/>
      <c r="LEQ90"/>
      <c r="LER90"/>
      <c r="LES90"/>
      <c r="LET90"/>
      <c r="LEU90"/>
      <c r="LEV90"/>
      <c r="LEW90"/>
      <c r="LEX90"/>
      <c r="LEY90"/>
      <c r="LEZ90"/>
      <c r="LFA90"/>
      <c r="LFB90"/>
      <c r="LFC90"/>
      <c r="LFD90"/>
      <c r="LFE90"/>
      <c r="LFF90"/>
      <c r="LFG90"/>
      <c r="LFH90"/>
      <c r="LFI90"/>
      <c r="LFJ90"/>
      <c r="LFK90"/>
      <c r="LFL90"/>
      <c r="LFM90"/>
      <c r="LFN90"/>
      <c r="LFO90"/>
      <c r="LFP90"/>
      <c r="LFQ90"/>
      <c r="LFR90"/>
      <c r="LFS90"/>
      <c r="LFT90"/>
      <c r="LFU90"/>
      <c r="LFV90"/>
      <c r="LFW90"/>
      <c r="LFX90"/>
      <c r="LFY90"/>
      <c r="LFZ90"/>
      <c r="LGA90"/>
      <c r="LGB90"/>
      <c r="LGC90"/>
      <c r="LGD90"/>
      <c r="LGE90"/>
      <c r="LGF90"/>
      <c r="LGG90"/>
      <c r="LGH90"/>
      <c r="LGI90"/>
      <c r="LGJ90"/>
      <c r="LGK90"/>
      <c r="LGL90"/>
      <c r="LGM90"/>
      <c r="LGN90"/>
      <c r="LGO90"/>
      <c r="LGP90"/>
      <c r="LGQ90"/>
      <c r="LGR90"/>
      <c r="LGS90"/>
      <c r="LGT90"/>
      <c r="LGU90"/>
      <c r="LGV90"/>
      <c r="LGW90"/>
      <c r="LGX90"/>
      <c r="LGY90"/>
      <c r="LGZ90"/>
      <c r="LHA90"/>
      <c r="LHB90"/>
      <c r="LHC90"/>
      <c r="LHD90"/>
      <c r="LHE90"/>
      <c r="LHF90"/>
      <c r="LHG90"/>
      <c r="LHH90"/>
      <c r="LHI90"/>
      <c r="LHJ90"/>
      <c r="LHK90"/>
      <c r="LHL90"/>
      <c r="LHM90"/>
      <c r="LHN90"/>
      <c r="LHO90"/>
      <c r="LHP90"/>
      <c r="LHQ90"/>
      <c r="LHR90"/>
      <c r="LHS90"/>
      <c r="LHT90"/>
      <c r="LHU90"/>
      <c r="LHV90"/>
      <c r="LHW90"/>
      <c r="LHX90"/>
      <c r="LHY90"/>
      <c r="LHZ90"/>
      <c r="LIA90"/>
      <c r="LIB90"/>
      <c r="LIC90"/>
      <c r="LID90"/>
      <c r="LIE90"/>
      <c r="LIF90"/>
      <c r="LIG90"/>
      <c r="LIH90"/>
      <c r="LII90"/>
      <c r="LIJ90"/>
      <c r="LIK90"/>
      <c r="LIL90"/>
      <c r="LIM90"/>
      <c r="LIN90"/>
      <c r="LIO90"/>
      <c r="LIP90"/>
      <c r="LIQ90"/>
      <c r="LIR90"/>
      <c r="LIS90"/>
      <c r="LIT90"/>
      <c r="LIU90"/>
      <c r="LIV90"/>
      <c r="LIW90"/>
      <c r="LIX90"/>
      <c r="LIY90"/>
      <c r="LIZ90"/>
      <c r="LJA90"/>
      <c r="LJB90"/>
      <c r="LJC90"/>
      <c r="LJD90"/>
      <c r="LJE90"/>
      <c r="LJF90"/>
      <c r="LJG90"/>
      <c r="LJH90"/>
      <c r="LJI90"/>
      <c r="LJJ90"/>
      <c r="LJK90"/>
      <c r="LJL90"/>
      <c r="LJM90"/>
      <c r="LJN90"/>
      <c r="LJO90"/>
      <c r="LJP90"/>
      <c r="LJQ90"/>
      <c r="LJR90"/>
      <c r="LJS90"/>
      <c r="LJT90"/>
      <c r="LJU90"/>
      <c r="LJV90"/>
      <c r="LJW90"/>
      <c r="LJX90"/>
      <c r="LJY90"/>
      <c r="LJZ90"/>
      <c r="LKA90"/>
      <c r="LKB90"/>
      <c r="LKC90"/>
      <c r="LKD90"/>
      <c r="LKE90"/>
      <c r="LKF90"/>
      <c r="LKG90"/>
      <c r="LKH90"/>
      <c r="LKI90"/>
      <c r="LKJ90"/>
      <c r="LKK90"/>
      <c r="LKL90"/>
      <c r="LKM90"/>
      <c r="LKN90"/>
      <c r="LKO90"/>
      <c r="LKP90"/>
      <c r="LKQ90"/>
      <c r="LKR90"/>
      <c r="LKS90"/>
      <c r="LKT90"/>
      <c r="LKU90"/>
      <c r="LKV90"/>
      <c r="LKW90"/>
      <c r="LKX90"/>
      <c r="LKY90"/>
      <c r="LKZ90"/>
      <c r="LLA90"/>
      <c r="LLB90"/>
      <c r="LLC90"/>
      <c r="LLD90"/>
      <c r="LLE90"/>
      <c r="LLF90"/>
      <c r="LLG90"/>
      <c r="LLH90"/>
      <c r="LLI90"/>
      <c r="LLJ90"/>
      <c r="LLK90"/>
      <c r="LLL90"/>
      <c r="LLM90"/>
      <c r="LLN90"/>
      <c r="LLO90"/>
      <c r="LLP90"/>
      <c r="LLQ90"/>
      <c r="LLR90"/>
      <c r="LLS90"/>
      <c r="LLT90"/>
      <c r="LLU90"/>
      <c r="LLV90"/>
      <c r="LLW90"/>
      <c r="LLX90"/>
      <c r="LLY90"/>
      <c r="LLZ90"/>
      <c r="LMA90"/>
      <c r="LMB90"/>
      <c r="LMC90"/>
      <c r="LMD90"/>
      <c r="LME90"/>
      <c r="LMF90"/>
      <c r="LMG90"/>
      <c r="LMH90"/>
      <c r="LMI90"/>
      <c r="LMJ90"/>
      <c r="LMK90"/>
      <c r="LML90"/>
      <c r="LMM90"/>
      <c r="LMN90"/>
      <c r="LMO90"/>
      <c r="LMP90"/>
      <c r="LMQ90"/>
      <c r="LMR90"/>
      <c r="LMS90"/>
      <c r="LMT90"/>
      <c r="LMU90"/>
      <c r="LMV90"/>
      <c r="LMW90"/>
      <c r="LMX90"/>
      <c r="LMY90"/>
      <c r="LMZ90"/>
      <c r="LNA90"/>
      <c r="LNB90"/>
      <c r="LNC90"/>
      <c r="LND90"/>
      <c r="LNE90"/>
      <c r="LNF90"/>
      <c r="LNG90"/>
      <c r="LNH90"/>
      <c r="LNI90"/>
      <c r="LNJ90"/>
      <c r="LNK90"/>
      <c r="LNL90"/>
      <c r="LNM90"/>
      <c r="LNN90"/>
      <c r="LNO90"/>
      <c r="LNP90"/>
      <c r="LNQ90"/>
      <c r="LNR90"/>
      <c r="LNS90"/>
      <c r="LNT90"/>
      <c r="LNU90"/>
      <c r="LNV90"/>
      <c r="LNW90"/>
      <c r="LNX90"/>
      <c r="LNY90"/>
      <c r="LNZ90"/>
      <c r="LOA90"/>
      <c r="LOB90"/>
      <c r="LOC90"/>
      <c r="LOD90"/>
      <c r="LOE90"/>
      <c r="LOF90"/>
      <c r="LOG90"/>
      <c r="LOH90"/>
      <c r="LOI90"/>
      <c r="LOJ90"/>
      <c r="LOK90"/>
      <c r="LOL90"/>
      <c r="LOM90"/>
      <c r="LON90"/>
      <c r="LOO90"/>
      <c r="LOP90"/>
      <c r="LOQ90"/>
      <c r="LOR90"/>
      <c r="LOS90"/>
      <c r="LOT90"/>
      <c r="LOU90"/>
      <c r="LOV90"/>
      <c r="LOW90"/>
      <c r="LOX90"/>
      <c r="LOY90"/>
      <c r="LOZ90"/>
      <c r="LPA90"/>
      <c r="LPB90"/>
      <c r="LPC90"/>
      <c r="LPD90"/>
      <c r="LPE90"/>
      <c r="LPF90"/>
      <c r="LPG90"/>
      <c r="LPH90"/>
      <c r="LPI90"/>
      <c r="LPJ90"/>
      <c r="LPK90"/>
      <c r="LPL90"/>
      <c r="LPM90"/>
      <c r="LPN90"/>
      <c r="LPO90"/>
      <c r="LPP90"/>
      <c r="LPQ90"/>
      <c r="LPR90"/>
      <c r="LPS90"/>
      <c r="LPT90"/>
      <c r="LPU90"/>
      <c r="LPV90"/>
      <c r="LPW90"/>
      <c r="LPX90"/>
      <c r="LPY90"/>
      <c r="LPZ90"/>
      <c r="LQA90"/>
      <c r="LQB90"/>
      <c r="LQC90"/>
      <c r="LQD90"/>
      <c r="LQE90"/>
      <c r="LQF90"/>
      <c r="LQG90"/>
      <c r="LQH90"/>
      <c r="LQI90"/>
      <c r="LQJ90"/>
      <c r="LQK90"/>
      <c r="LQL90"/>
      <c r="LQM90"/>
      <c r="LQN90"/>
      <c r="LQO90"/>
      <c r="LQP90"/>
      <c r="LQQ90"/>
      <c r="LQR90"/>
      <c r="LQS90"/>
      <c r="LQT90"/>
      <c r="LQU90"/>
      <c r="LQV90"/>
      <c r="LQW90"/>
      <c r="LQX90"/>
      <c r="LQY90"/>
      <c r="LQZ90"/>
      <c r="LRA90"/>
      <c r="LRB90"/>
      <c r="LRC90"/>
      <c r="LRD90"/>
      <c r="LRE90"/>
      <c r="LRF90"/>
      <c r="LRG90"/>
      <c r="LRH90"/>
      <c r="LRI90"/>
      <c r="LRJ90"/>
      <c r="LRK90"/>
      <c r="LRL90"/>
      <c r="LRM90"/>
      <c r="LRN90"/>
      <c r="LRO90"/>
      <c r="LRP90"/>
      <c r="LRQ90"/>
      <c r="LRR90"/>
      <c r="LRS90"/>
      <c r="LRT90"/>
      <c r="LRU90"/>
      <c r="LRV90"/>
      <c r="LRW90"/>
      <c r="LRX90"/>
      <c r="LRY90"/>
      <c r="LRZ90"/>
      <c r="LSA90"/>
      <c r="LSB90"/>
      <c r="LSC90"/>
      <c r="LSD90"/>
      <c r="LSE90"/>
      <c r="LSF90"/>
      <c r="LSG90"/>
      <c r="LSH90"/>
      <c r="LSI90"/>
      <c r="LSJ90"/>
      <c r="LSK90"/>
      <c r="LSL90"/>
      <c r="LSM90"/>
      <c r="LSN90"/>
      <c r="LSO90"/>
      <c r="LSP90"/>
      <c r="LSQ90"/>
      <c r="LSR90"/>
      <c r="LSS90"/>
      <c r="LST90"/>
      <c r="LSU90"/>
      <c r="LSV90"/>
      <c r="LSW90"/>
      <c r="LSX90"/>
      <c r="LSY90"/>
      <c r="LSZ90"/>
      <c r="LTA90"/>
      <c r="LTB90"/>
      <c r="LTC90"/>
      <c r="LTD90"/>
      <c r="LTE90"/>
      <c r="LTF90"/>
      <c r="LTG90"/>
      <c r="LTH90"/>
      <c r="LTI90"/>
      <c r="LTJ90"/>
      <c r="LTK90"/>
      <c r="LTL90"/>
      <c r="LTM90"/>
      <c r="LTN90"/>
      <c r="LTO90"/>
      <c r="LTP90"/>
      <c r="LTQ90"/>
      <c r="LTR90"/>
      <c r="LTS90"/>
      <c r="LTT90"/>
      <c r="LTU90"/>
      <c r="LTV90"/>
      <c r="LTW90"/>
      <c r="LTX90"/>
      <c r="LTY90"/>
      <c r="LTZ90"/>
      <c r="LUA90"/>
      <c r="LUB90"/>
      <c r="LUC90"/>
      <c r="LUD90"/>
      <c r="LUE90"/>
      <c r="LUF90"/>
      <c r="LUG90"/>
      <c r="LUH90"/>
      <c r="LUI90"/>
      <c r="LUJ90"/>
      <c r="LUK90"/>
      <c r="LUL90"/>
      <c r="LUM90"/>
      <c r="LUN90"/>
      <c r="LUO90"/>
      <c r="LUP90"/>
      <c r="LUQ90"/>
      <c r="LUR90"/>
      <c r="LUS90"/>
      <c r="LUT90"/>
      <c r="LUU90"/>
      <c r="LUV90"/>
      <c r="LUW90"/>
      <c r="LUX90"/>
      <c r="LUY90"/>
      <c r="LUZ90"/>
      <c r="LVA90"/>
      <c r="LVB90"/>
      <c r="LVC90"/>
      <c r="LVD90"/>
      <c r="LVE90"/>
      <c r="LVF90"/>
      <c r="LVG90"/>
      <c r="LVH90"/>
      <c r="LVI90"/>
      <c r="LVJ90"/>
      <c r="LVK90"/>
      <c r="LVL90"/>
      <c r="LVM90"/>
      <c r="LVN90"/>
      <c r="LVO90"/>
      <c r="LVP90"/>
      <c r="LVQ90"/>
      <c r="LVR90"/>
      <c r="LVS90"/>
      <c r="LVT90"/>
      <c r="LVU90"/>
      <c r="LVV90"/>
      <c r="LVW90"/>
      <c r="LVX90"/>
      <c r="LVY90"/>
      <c r="LVZ90"/>
      <c r="LWA90"/>
      <c r="LWB90"/>
      <c r="LWC90"/>
      <c r="LWD90"/>
      <c r="LWE90"/>
      <c r="LWF90"/>
      <c r="LWG90"/>
      <c r="LWH90"/>
      <c r="LWI90"/>
      <c r="LWJ90"/>
      <c r="LWK90"/>
      <c r="LWL90"/>
      <c r="LWM90"/>
      <c r="LWN90"/>
      <c r="LWO90"/>
      <c r="LWP90"/>
      <c r="LWQ90"/>
      <c r="LWR90"/>
      <c r="LWS90"/>
      <c r="LWT90"/>
      <c r="LWU90"/>
      <c r="LWV90"/>
      <c r="LWW90"/>
      <c r="LWX90"/>
      <c r="LWY90"/>
      <c r="LWZ90"/>
      <c r="LXA90"/>
      <c r="LXB90"/>
      <c r="LXC90"/>
      <c r="LXD90"/>
      <c r="LXE90"/>
      <c r="LXF90"/>
      <c r="LXG90"/>
      <c r="LXH90"/>
      <c r="LXI90"/>
      <c r="LXJ90"/>
      <c r="LXK90"/>
      <c r="LXL90"/>
      <c r="LXM90"/>
      <c r="LXN90"/>
      <c r="LXO90"/>
      <c r="LXP90"/>
      <c r="LXQ90"/>
      <c r="LXR90"/>
      <c r="LXS90"/>
      <c r="LXT90"/>
      <c r="LXU90"/>
      <c r="LXV90"/>
      <c r="LXW90"/>
      <c r="LXX90"/>
      <c r="LXY90"/>
      <c r="LXZ90"/>
      <c r="LYA90"/>
      <c r="LYB90"/>
      <c r="LYC90"/>
      <c r="LYD90"/>
      <c r="LYE90"/>
      <c r="LYF90"/>
      <c r="LYG90"/>
      <c r="LYH90"/>
      <c r="LYI90"/>
      <c r="LYJ90"/>
      <c r="LYK90"/>
      <c r="LYL90"/>
      <c r="LYM90"/>
      <c r="LYN90"/>
      <c r="LYO90"/>
      <c r="LYP90"/>
      <c r="LYQ90"/>
      <c r="LYR90"/>
      <c r="LYS90"/>
      <c r="LYT90"/>
      <c r="LYU90"/>
      <c r="LYV90"/>
      <c r="LYW90"/>
      <c r="LYX90"/>
      <c r="LYY90"/>
      <c r="LYZ90"/>
      <c r="LZA90"/>
      <c r="LZB90"/>
      <c r="LZC90"/>
      <c r="LZD90"/>
      <c r="LZE90"/>
      <c r="LZF90"/>
      <c r="LZG90"/>
      <c r="LZH90"/>
      <c r="LZI90"/>
      <c r="LZJ90"/>
      <c r="LZK90"/>
      <c r="LZL90"/>
      <c r="LZM90"/>
      <c r="LZN90"/>
      <c r="LZO90"/>
      <c r="LZP90"/>
      <c r="LZQ90"/>
      <c r="LZR90"/>
      <c r="LZS90"/>
      <c r="LZT90"/>
      <c r="LZU90"/>
      <c r="LZV90"/>
      <c r="LZW90"/>
      <c r="LZX90"/>
      <c r="LZY90"/>
      <c r="LZZ90"/>
      <c r="MAA90"/>
      <c r="MAB90"/>
      <c r="MAC90"/>
      <c r="MAD90"/>
      <c r="MAE90"/>
      <c r="MAF90"/>
      <c r="MAG90"/>
      <c r="MAH90"/>
      <c r="MAI90"/>
      <c r="MAJ90"/>
      <c r="MAK90"/>
      <c r="MAL90"/>
      <c r="MAM90"/>
      <c r="MAN90"/>
      <c r="MAO90"/>
      <c r="MAP90"/>
      <c r="MAQ90"/>
      <c r="MAR90"/>
      <c r="MAS90"/>
      <c r="MAT90"/>
      <c r="MAU90"/>
      <c r="MAV90"/>
      <c r="MAW90"/>
      <c r="MAX90"/>
      <c r="MAY90"/>
      <c r="MAZ90"/>
      <c r="MBA90"/>
      <c r="MBB90"/>
      <c r="MBC90"/>
      <c r="MBD90"/>
      <c r="MBE90"/>
      <c r="MBF90"/>
      <c r="MBG90"/>
      <c r="MBH90"/>
      <c r="MBI90"/>
      <c r="MBJ90"/>
      <c r="MBK90"/>
      <c r="MBL90"/>
      <c r="MBM90"/>
      <c r="MBN90"/>
      <c r="MBO90"/>
      <c r="MBP90"/>
      <c r="MBQ90"/>
      <c r="MBR90"/>
      <c r="MBS90"/>
      <c r="MBT90"/>
      <c r="MBU90"/>
      <c r="MBV90"/>
      <c r="MBW90"/>
      <c r="MBX90"/>
      <c r="MBY90"/>
      <c r="MBZ90"/>
      <c r="MCA90"/>
      <c r="MCB90"/>
      <c r="MCC90"/>
      <c r="MCD90"/>
      <c r="MCE90"/>
      <c r="MCF90"/>
      <c r="MCG90"/>
      <c r="MCH90"/>
      <c r="MCI90"/>
      <c r="MCJ90"/>
      <c r="MCK90"/>
      <c r="MCL90"/>
      <c r="MCM90"/>
      <c r="MCN90"/>
      <c r="MCO90"/>
      <c r="MCP90"/>
      <c r="MCQ90"/>
      <c r="MCR90"/>
      <c r="MCS90"/>
      <c r="MCT90"/>
      <c r="MCU90"/>
      <c r="MCV90"/>
      <c r="MCW90"/>
      <c r="MCX90"/>
      <c r="MCY90"/>
      <c r="MCZ90"/>
      <c r="MDA90"/>
      <c r="MDB90"/>
      <c r="MDC90"/>
      <c r="MDD90"/>
      <c r="MDE90"/>
      <c r="MDF90"/>
      <c r="MDG90"/>
      <c r="MDH90"/>
      <c r="MDI90"/>
      <c r="MDJ90"/>
      <c r="MDK90"/>
      <c r="MDL90"/>
      <c r="MDM90"/>
      <c r="MDN90"/>
      <c r="MDO90"/>
      <c r="MDP90"/>
      <c r="MDQ90"/>
      <c r="MDR90"/>
      <c r="MDS90"/>
      <c r="MDT90"/>
      <c r="MDU90"/>
      <c r="MDV90"/>
      <c r="MDW90"/>
      <c r="MDX90"/>
      <c r="MDY90"/>
      <c r="MDZ90"/>
      <c r="MEA90"/>
      <c r="MEB90"/>
      <c r="MEC90"/>
      <c r="MED90"/>
      <c r="MEE90"/>
      <c r="MEF90"/>
      <c r="MEG90"/>
      <c r="MEH90"/>
      <c r="MEI90"/>
      <c r="MEJ90"/>
      <c r="MEK90"/>
      <c r="MEL90"/>
      <c r="MEM90"/>
      <c r="MEN90"/>
      <c r="MEO90"/>
      <c r="MEP90"/>
      <c r="MEQ90"/>
      <c r="MER90"/>
      <c r="MES90"/>
      <c r="MET90"/>
      <c r="MEU90"/>
      <c r="MEV90"/>
      <c r="MEW90"/>
      <c r="MEX90"/>
      <c r="MEY90"/>
      <c r="MEZ90"/>
      <c r="MFA90"/>
      <c r="MFB90"/>
      <c r="MFC90"/>
      <c r="MFD90"/>
      <c r="MFE90"/>
      <c r="MFF90"/>
      <c r="MFG90"/>
      <c r="MFH90"/>
      <c r="MFI90"/>
      <c r="MFJ90"/>
      <c r="MFK90"/>
      <c r="MFL90"/>
      <c r="MFM90"/>
      <c r="MFN90"/>
      <c r="MFO90"/>
      <c r="MFP90"/>
      <c r="MFQ90"/>
      <c r="MFR90"/>
      <c r="MFS90"/>
      <c r="MFT90"/>
      <c r="MFU90"/>
      <c r="MFV90"/>
      <c r="MFW90"/>
      <c r="MFX90"/>
      <c r="MFY90"/>
      <c r="MFZ90"/>
      <c r="MGA90"/>
      <c r="MGB90"/>
      <c r="MGC90"/>
      <c r="MGD90"/>
      <c r="MGE90"/>
      <c r="MGF90"/>
      <c r="MGG90"/>
      <c r="MGH90"/>
      <c r="MGI90"/>
      <c r="MGJ90"/>
      <c r="MGK90"/>
      <c r="MGL90"/>
      <c r="MGM90"/>
      <c r="MGN90"/>
      <c r="MGO90"/>
      <c r="MGP90"/>
      <c r="MGQ90"/>
      <c r="MGR90"/>
      <c r="MGS90"/>
      <c r="MGT90"/>
      <c r="MGU90"/>
      <c r="MGV90"/>
      <c r="MGW90"/>
      <c r="MGX90"/>
      <c r="MGY90"/>
      <c r="MGZ90"/>
      <c r="MHA90"/>
      <c r="MHB90"/>
      <c r="MHC90"/>
      <c r="MHD90"/>
      <c r="MHE90"/>
      <c r="MHF90"/>
      <c r="MHG90"/>
      <c r="MHH90"/>
      <c r="MHI90"/>
      <c r="MHJ90"/>
      <c r="MHK90"/>
      <c r="MHL90"/>
      <c r="MHM90"/>
      <c r="MHN90"/>
      <c r="MHO90"/>
      <c r="MHP90"/>
      <c r="MHQ90"/>
      <c r="MHR90"/>
      <c r="MHS90"/>
      <c r="MHT90"/>
      <c r="MHU90"/>
      <c r="MHV90"/>
      <c r="MHW90"/>
      <c r="MHX90"/>
      <c r="MHY90"/>
      <c r="MHZ90"/>
      <c r="MIA90"/>
      <c r="MIB90"/>
      <c r="MIC90"/>
      <c r="MID90"/>
      <c r="MIE90"/>
      <c r="MIF90"/>
      <c r="MIG90"/>
      <c r="MIH90"/>
      <c r="MII90"/>
      <c r="MIJ90"/>
      <c r="MIK90"/>
      <c r="MIL90"/>
      <c r="MIM90"/>
      <c r="MIN90"/>
      <c r="MIO90"/>
      <c r="MIP90"/>
      <c r="MIQ90"/>
      <c r="MIR90"/>
      <c r="MIS90"/>
      <c r="MIT90"/>
      <c r="MIU90"/>
      <c r="MIV90"/>
      <c r="MIW90"/>
      <c r="MIX90"/>
      <c r="MIY90"/>
      <c r="MIZ90"/>
      <c r="MJA90"/>
      <c r="MJB90"/>
      <c r="MJC90"/>
      <c r="MJD90"/>
      <c r="MJE90"/>
      <c r="MJF90"/>
      <c r="MJG90"/>
      <c r="MJH90"/>
      <c r="MJI90"/>
      <c r="MJJ90"/>
      <c r="MJK90"/>
      <c r="MJL90"/>
      <c r="MJM90"/>
      <c r="MJN90"/>
      <c r="MJO90"/>
      <c r="MJP90"/>
      <c r="MJQ90"/>
      <c r="MJR90"/>
      <c r="MJS90"/>
      <c r="MJT90"/>
      <c r="MJU90"/>
      <c r="MJV90"/>
      <c r="MJW90"/>
      <c r="MJX90"/>
      <c r="MJY90"/>
      <c r="MJZ90"/>
      <c r="MKA90"/>
      <c r="MKB90"/>
      <c r="MKC90"/>
      <c r="MKD90"/>
      <c r="MKE90"/>
      <c r="MKF90"/>
      <c r="MKG90"/>
      <c r="MKH90"/>
      <c r="MKI90"/>
      <c r="MKJ90"/>
      <c r="MKK90"/>
      <c r="MKL90"/>
      <c r="MKM90"/>
      <c r="MKN90"/>
      <c r="MKO90"/>
      <c r="MKP90"/>
      <c r="MKQ90"/>
      <c r="MKR90"/>
      <c r="MKS90"/>
      <c r="MKT90"/>
      <c r="MKU90"/>
      <c r="MKV90"/>
      <c r="MKW90"/>
      <c r="MKX90"/>
      <c r="MKY90"/>
      <c r="MKZ90"/>
      <c r="MLA90"/>
      <c r="MLB90"/>
      <c r="MLC90"/>
      <c r="MLD90"/>
      <c r="MLE90"/>
      <c r="MLF90"/>
      <c r="MLG90"/>
      <c r="MLH90"/>
      <c r="MLI90"/>
      <c r="MLJ90"/>
      <c r="MLK90"/>
      <c r="MLL90"/>
      <c r="MLM90"/>
      <c r="MLN90"/>
      <c r="MLO90"/>
      <c r="MLP90"/>
      <c r="MLQ90"/>
      <c r="MLR90"/>
      <c r="MLS90"/>
      <c r="MLT90"/>
      <c r="MLU90"/>
      <c r="MLV90"/>
      <c r="MLW90"/>
      <c r="MLX90"/>
      <c r="MLY90"/>
      <c r="MLZ90"/>
      <c r="MMA90"/>
      <c r="MMB90"/>
      <c r="MMC90"/>
      <c r="MMD90"/>
      <c r="MME90"/>
      <c r="MMF90"/>
      <c r="MMG90"/>
      <c r="MMH90"/>
      <c r="MMI90"/>
      <c r="MMJ90"/>
      <c r="MMK90"/>
      <c r="MML90"/>
      <c r="MMM90"/>
      <c r="MMN90"/>
      <c r="MMO90"/>
      <c r="MMP90"/>
      <c r="MMQ90"/>
      <c r="MMR90"/>
      <c r="MMS90"/>
      <c r="MMT90"/>
      <c r="MMU90"/>
      <c r="MMV90"/>
      <c r="MMW90"/>
      <c r="MMX90"/>
      <c r="MMY90"/>
      <c r="MMZ90"/>
      <c r="MNA90"/>
      <c r="MNB90"/>
      <c r="MNC90"/>
      <c r="MND90"/>
      <c r="MNE90"/>
      <c r="MNF90"/>
      <c r="MNG90"/>
      <c r="MNH90"/>
      <c r="MNI90"/>
      <c r="MNJ90"/>
      <c r="MNK90"/>
      <c r="MNL90"/>
      <c r="MNM90"/>
      <c r="MNN90"/>
      <c r="MNO90"/>
      <c r="MNP90"/>
      <c r="MNQ90"/>
      <c r="MNR90"/>
      <c r="MNS90"/>
      <c r="MNT90"/>
      <c r="MNU90"/>
      <c r="MNV90"/>
      <c r="MNW90"/>
      <c r="MNX90"/>
      <c r="MNY90"/>
      <c r="MNZ90"/>
      <c r="MOA90"/>
      <c r="MOB90"/>
      <c r="MOC90"/>
      <c r="MOD90"/>
      <c r="MOE90"/>
      <c r="MOF90"/>
      <c r="MOG90"/>
      <c r="MOH90"/>
      <c r="MOI90"/>
      <c r="MOJ90"/>
      <c r="MOK90"/>
      <c r="MOL90"/>
      <c r="MOM90"/>
      <c r="MON90"/>
      <c r="MOO90"/>
      <c r="MOP90"/>
      <c r="MOQ90"/>
      <c r="MOR90"/>
      <c r="MOS90"/>
      <c r="MOT90"/>
      <c r="MOU90"/>
      <c r="MOV90"/>
      <c r="MOW90"/>
      <c r="MOX90"/>
      <c r="MOY90"/>
      <c r="MOZ90"/>
      <c r="MPA90"/>
      <c r="MPB90"/>
      <c r="MPC90"/>
      <c r="MPD90"/>
      <c r="MPE90"/>
      <c r="MPF90"/>
      <c r="MPG90"/>
      <c r="MPH90"/>
      <c r="MPI90"/>
      <c r="MPJ90"/>
      <c r="MPK90"/>
      <c r="MPL90"/>
      <c r="MPM90"/>
      <c r="MPN90"/>
      <c r="MPO90"/>
      <c r="MPP90"/>
      <c r="MPQ90"/>
      <c r="MPR90"/>
      <c r="MPS90"/>
      <c r="MPT90"/>
      <c r="MPU90"/>
      <c r="MPV90"/>
      <c r="MPW90"/>
      <c r="MPX90"/>
      <c r="MPY90"/>
      <c r="MPZ90"/>
      <c r="MQA90"/>
      <c r="MQB90"/>
      <c r="MQC90"/>
      <c r="MQD90"/>
      <c r="MQE90"/>
      <c r="MQF90"/>
      <c r="MQG90"/>
      <c r="MQH90"/>
      <c r="MQI90"/>
      <c r="MQJ90"/>
      <c r="MQK90"/>
      <c r="MQL90"/>
      <c r="MQM90"/>
      <c r="MQN90"/>
      <c r="MQO90"/>
      <c r="MQP90"/>
      <c r="MQQ90"/>
      <c r="MQR90"/>
      <c r="MQS90"/>
      <c r="MQT90"/>
      <c r="MQU90"/>
      <c r="MQV90"/>
      <c r="MQW90"/>
      <c r="MQX90"/>
      <c r="MQY90"/>
      <c r="MQZ90"/>
      <c r="MRA90"/>
      <c r="MRB90"/>
      <c r="MRC90"/>
      <c r="MRD90"/>
      <c r="MRE90"/>
      <c r="MRF90"/>
      <c r="MRG90"/>
      <c r="MRH90"/>
      <c r="MRI90"/>
      <c r="MRJ90"/>
      <c r="MRK90"/>
      <c r="MRL90"/>
      <c r="MRM90"/>
      <c r="MRN90"/>
      <c r="MRO90"/>
      <c r="MRP90"/>
      <c r="MRQ90"/>
      <c r="MRR90"/>
      <c r="MRS90"/>
      <c r="MRT90"/>
      <c r="MRU90"/>
      <c r="MRV90"/>
      <c r="MRW90"/>
      <c r="MRX90"/>
      <c r="MRY90"/>
      <c r="MRZ90"/>
      <c r="MSA90"/>
      <c r="MSB90"/>
      <c r="MSC90"/>
      <c r="MSD90"/>
      <c r="MSE90"/>
      <c r="MSF90"/>
      <c r="MSG90"/>
      <c r="MSH90"/>
      <c r="MSI90"/>
      <c r="MSJ90"/>
      <c r="MSK90"/>
      <c r="MSL90"/>
      <c r="MSM90"/>
      <c r="MSN90"/>
      <c r="MSO90"/>
      <c r="MSP90"/>
      <c r="MSQ90"/>
      <c r="MSR90"/>
      <c r="MSS90"/>
      <c r="MST90"/>
      <c r="MSU90"/>
      <c r="MSV90"/>
      <c r="MSW90"/>
      <c r="MSX90"/>
      <c r="MSY90"/>
      <c r="MSZ90"/>
      <c r="MTA90"/>
      <c r="MTB90"/>
      <c r="MTC90"/>
      <c r="MTD90"/>
      <c r="MTE90"/>
      <c r="MTF90"/>
      <c r="MTG90"/>
      <c r="MTH90"/>
      <c r="MTI90"/>
      <c r="MTJ90"/>
      <c r="MTK90"/>
      <c r="MTL90"/>
      <c r="MTM90"/>
      <c r="MTN90"/>
      <c r="MTO90"/>
      <c r="MTP90"/>
      <c r="MTQ90"/>
      <c r="MTR90"/>
      <c r="MTS90"/>
      <c r="MTT90"/>
      <c r="MTU90"/>
      <c r="MTV90"/>
      <c r="MTW90"/>
      <c r="MTX90"/>
      <c r="MTY90"/>
      <c r="MTZ90"/>
      <c r="MUA90"/>
      <c r="MUB90"/>
      <c r="MUC90"/>
      <c r="MUD90"/>
      <c r="MUE90"/>
      <c r="MUF90"/>
      <c r="MUG90"/>
      <c r="MUH90"/>
      <c r="MUI90"/>
      <c r="MUJ90"/>
      <c r="MUK90"/>
      <c r="MUL90"/>
      <c r="MUM90"/>
      <c r="MUN90"/>
      <c r="MUO90"/>
      <c r="MUP90"/>
      <c r="MUQ90"/>
      <c r="MUR90"/>
      <c r="MUS90"/>
      <c r="MUT90"/>
      <c r="MUU90"/>
      <c r="MUV90"/>
      <c r="MUW90"/>
      <c r="MUX90"/>
      <c r="MUY90"/>
      <c r="MUZ90"/>
      <c r="MVA90"/>
      <c r="MVB90"/>
      <c r="MVC90"/>
      <c r="MVD90"/>
      <c r="MVE90"/>
      <c r="MVF90"/>
      <c r="MVG90"/>
      <c r="MVH90"/>
      <c r="MVI90"/>
      <c r="MVJ90"/>
      <c r="MVK90"/>
      <c r="MVL90"/>
      <c r="MVM90"/>
      <c r="MVN90"/>
      <c r="MVO90"/>
      <c r="MVP90"/>
      <c r="MVQ90"/>
      <c r="MVR90"/>
      <c r="MVS90"/>
      <c r="MVT90"/>
      <c r="MVU90"/>
      <c r="MVV90"/>
      <c r="MVW90"/>
      <c r="MVX90"/>
      <c r="MVY90"/>
      <c r="MVZ90"/>
      <c r="MWA90"/>
      <c r="MWB90"/>
      <c r="MWC90"/>
      <c r="MWD90"/>
      <c r="MWE90"/>
      <c r="MWF90"/>
      <c r="MWG90"/>
      <c r="MWH90"/>
      <c r="MWI90"/>
      <c r="MWJ90"/>
      <c r="MWK90"/>
      <c r="MWL90"/>
      <c r="MWM90"/>
      <c r="MWN90"/>
      <c r="MWO90"/>
      <c r="MWP90"/>
      <c r="MWQ90"/>
      <c r="MWR90"/>
      <c r="MWS90"/>
      <c r="MWT90"/>
      <c r="MWU90"/>
      <c r="MWV90"/>
      <c r="MWW90"/>
      <c r="MWX90"/>
      <c r="MWY90"/>
      <c r="MWZ90"/>
      <c r="MXA90"/>
      <c r="MXB90"/>
      <c r="MXC90"/>
      <c r="MXD90"/>
      <c r="MXE90"/>
      <c r="MXF90"/>
      <c r="MXG90"/>
      <c r="MXH90"/>
      <c r="MXI90"/>
      <c r="MXJ90"/>
      <c r="MXK90"/>
      <c r="MXL90"/>
      <c r="MXM90"/>
      <c r="MXN90"/>
      <c r="MXO90"/>
      <c r="MXP90"/>
      <c r="MXQ90"/>
      <c r="MXR90"/>
      <c r="MXS90"/>
      <c r="MXT90"/>
      <c r="MXU90"/>
      <c r="MXV90"/>
      <c r="MXW90"/>
      <c r="MXX90"/>
      <c r="MXY90"/>
      <c r="MXZ90"/>
      <c r="MYA90"/>
      <c r="MYB90"/>
      <c r="MYC90"/>
      <c r="MYD90"/>
      <c r="MYE90"/>
      <c r="MYF90"/>
      <c r="MYG90"/>
      <c r="MYH90"/>
      <c r="MYI90"/>
      <c r="MYJ90"/>
      <c r="MYK90"/>
      <c r="MYL90"/>
      <c r="MYM90"/>
      <c r="MYN90"/>
      <c r="MYO90"/>
      <c r="MYP90"/>
      <c r="MYQ90"/>
      <c r="MYR90"/>
      <c r="MYS90"/>
      <c r="MYT90"/>
      <c r="MYU90"/>
      <c r="MYV90"/>
      <c r="MYW90"/>
      <c r="MYX90"/>
      <c r="MYY90"/>
      <c r="MYZ90"/>
      <c r="MZA90"/>
      <c r="MZB90"/>
      <c r="MZC90"/>
      <c r="MZD90"/>
      <c r="MZE90"/>
      <c r="MZF90"/>
      <c r="MZG90"/>
      <c r="MZH90"/>
      <c r="MZI90"/>
      <c r="MZJ90"/>
      <c r="MZK90"/>
      <c r="MZL90"/>
      <c r="MZM90"/>
      <c r="MZN90"/>
      <c r="MZO90"/>
      <c r="MZP90"/>
      <c r="MZQ90"/>
      <c r="MZR90"/>
      <c r="MZS90"/>
      <c r="MZT90"/>
      <c r="MZU90"/>
      <c r="MZV90"/>
      <c r="MZW90"/>
      <c r="MZX90"/>
      <c r="MZY90"/>
      <c r="MZZ90"/>
      <c r="NAA90"/>
      <c r="NAB90"/>
      <c r="NAC90"/>
      <c r="NAD90"/>
      <c r="NAE90"/>
      <c r="NAF90"/>
      <c r="NAG90"/>
      <c r="NAH90"/>
      <c r="NAI90"/>
      <c r="NAJ90"/>
      <c r="NAK90"/>
      <c r="NAL90"/>
      <c r="NAM90"/>
      <c r="NAN90"/>
      <c r="NAO90"/>
      <c r="NAP90"/>
      <c r="NAQ90"/>
      <c r="NAR90"/>
      <c r="NAS90"/>
      <c r="NAT90"/>
      <c r="NAU90"/>
      <c r="NAV90"/>
      <c r="NAW90"/>
      <c r="NAX90"/>
      <c r="NAY90"/>
      <c r="NAZ90"/>
      <c r="NBA90"/>
      <c r="NBB90"/>
      <c r="NBC90"/>
      <c r="NBD90"/>
      <c r="NBE90"/>
      <c r="NBF90"/>
      <c r="NBG90"/>
      <c r="NBH90"/>
      <c r="NBI90"/>
      <c r="NBJ90"/>
      <c r="NBK90"/>
      <c r="NBL90"/>
      <c r="NBM90"/>
      <c r="NBN90"/>
      <c r="NBO90"/>
      <c r="NBP90"/>
      <c r="NBQ90"/>
      <c r="NBR90"/>
      <c r="NBS90"/>
      <c r="NBT90"/>
      <c r="NBU90"/>
      <c r="NBV90"/>
      <c r="NBW90"/>
      <c r="NBX90"/>
      <c r="NBY90"/>
      <c r="NBZ90"/>
      <c r="NCA90"/>
      <c r="NCB90"/>
      <c r="NCC90"/>
      <c r="NCD90"/>
      <c r="NCE90"/>
      <c r="NCF90"/>
      <c r="NCG90"/>
      <c r="NCH90"/>
      <c r="NCI90"/>
      <c r="NCJ90"/>
      <c r="NCK90"/>
      <c r="NCL90"/>
      <c r="NCM90"/>
      <c r="NCN90"/>
      <c r="NCO90"/>
      <c r="NCP90"/>
      <c r="NCQ90"/>
      <c r="NCR90"/>
      <c r="NCS90"/>
      <c r="NCT90"/>
      <c r="NCU90"/>
      <c r="NCV90"/>
      <c r="NCW90"/>
      <c r="NCX90"/>
      <c r="NCY90"/>
      <c r="NCZ90"/>
      <c r="NDA90"/>
      <c r="NDB90"/>
      <c r="NDC90"/>
      <c r="NDD90"/>
      <c r="NDE90"/>
      <c r="NDF90"/>
      <c r="NDG90"/>
      <c r="NDH90"/>
      <c r="NDI90"/>
      <c r="NDJ90"/>
      <c r="NDK90"/>
      <c r="NDL90"/>
      <c r="NDM90"/>
      <c r="NDN90"/>
      <c r="NDO90"/>
      <c r="NDP90"/>
      <c r="NDQ90"/>
      <c r="NDR90"/>
      <c r="NDS90"/>
      <c r="NDT90"/>
      <c r="NDU90"/>
      <c r="NDV90"/>
      <c r="NDW90"/>
      <c r="NDX90"/>
      <c r="NDY90"/>
      <c r="NDZ90"/>
      <c r="NEA90"/>
      <c r="NEB90"/>
      <c r="NEC90"/>
      <c r="NED90"/>
      <c r="NEE90"/>
      <c r="NEF90"/>
      <c r="NEG90"/>
      <c r="NEH90"/>
      <c r="NEI90"/>
      <c r="NEJ90"/>
      <c r="NEK90"/>
      <c r="NEL90"/>
      <c r="NEM90"/>
      <c r="NEN90"/>
      <c r="NEO90"/>
      <c r="NEP90"/>
      <c r="NEQ90"/>
      <c r="NER90"/>
      <c r="NES90"/>
      <c r="NET90"/>
      <c r="NEU90"/>
      <c r="NEV90"/>
      <c r="NEW90"/>
      <c r="NEX90"/>
      <c r="NEY90"/>
      <c r="NEZ90"/>
      <c r="NFA90"/>
      <c r="NFB90"/>
      <c r="NFC90"/>
      <c r="NFD90"/>
      <c r="NFE90"/>
      <c r="NFF90"/>
      <c r="NFG90"/>
      <c r="NFH90"/>
      <c r="NFI90"/>
      <c r="NFJ90"/>
      <c r="NFK90"/>
      <c r="NFL90"/>
      <c r="NFM90"/>
      <c r="NFN90"/>
      <c r="NFO90"/>
      <c r="NFP90"/>
      <c r="NFQ90"/>
      <c r="NFR90"/>
      <c r="NFS90"/>
      <c r="NFT90"/>
      <c r="NFU90"/>
      <c r="NFV90"/>
      <c r="NFW90"/>
      <c r="NFX90"/>
      <c r="NFY90"/>
      <c r="NFZ90"/>
      <c r="NGA90"/>
      <c r="NGB90"/>
      <c r="NGC90"/>
      <c r="NGD90"/>
      <c r="NGE90"/>
      <c r="NGF90"/>
      <c r="NGG90"/>
      <c r="NGH90"/>
      <c r="NGI90"/>
      <c r="NGJ90"/>
      <c r="NGK90"/>
      <c r="NGL90"/>
      <c r="NGM90"/>
      <c r="NGN90"/>
      <c r="NGO90"/>
      <c r="NGP90"/>
      <c r="NGQ90"/>
      <c r="NGR90"/>
      <c r="NGS90"/>
      <c r="NGT90"/>
      <c r="NGU90"/>
      <c r="NGV90"/>
      <c r="NGW90"/>
      <c r="NGX90"/>
      <c r="NGY90"/>
      <c r="NGZ90"/>
      <c r="NHA90"/>
      <c r="NHB90"/>
      <c r="NHC90"/>
      <c r="NHD90"/>
      <c r="NHE90"/>
      <c r="NHF90"/>
      <c r="NHG90"/>
      <c r="NHH90"/>
      <c r="NHI90"/>
      <c r="NHJ90"/>
      <c r="NHK90"/>
      <c r="NHL90"/>
      <c r="NHM90"/>
      <c r="NHN90"/>
      <c r="NHO90"/>
      <c r="NHP90"/>
      <c r="NHQ90"/>
      <c r="NHR90"/>
      <c r="NHS90"/>
      <c r="NHT90"/>
      <c r="NHU90"/>
      <c r="NHV90"/>
      <c r="NHW90"/>
      <c r="NHX90"/>
      <c r="NHY90"/>
      <c r="NHZ90"/>
      <c r="NIA90"/>
      <c r="NIB90"/>
      <c r="NIC90"/>
      <c r="NID90"/>
      <c r="NIE90"/>
      <c r="NIF90"/>
      <c r="NIG90"/>
      <c r="NIH90"/>
      <c r="NII90"/>
      <c r="NIJ90"/>
      <c r="NIK90"/>
      <c r="NIL90"/>
      <c r="NIM90"/>
      <c r="NIN90"/>
      <c r="NIO90"/>
      <c r="NIP90"/>
      <c r="NIQ90"/>
      <c r="NIR90"/>
      <c r="NIS90"/>
      <c r="NIT90"/>
      <c r="NIU90"/>
      <c r="NIV90"/>
      <c r="NIW90"/>
      <c r="NIX90"/>
      <c r="NIY90"/>
      <c r="NIZ90"/>
      <c r="NJA90"/>
      <c r="NJB90"/>
      <c r="NJC90"/>
      <c r="NJD90"/>
      <c r="NJE90"/>
      <c r="NJF90"/>
      <c r="NJG90"/>
      <c r="NJH90"/>
      <c r="NJI90"/>
      <c r="NJJ90"/>
      <c r="NJK90"/>
      <c r="NJL90"/>
      <c r="NJM90"/>
      <c r="NJN90"/>
      <c r="NJO90"/>
      <c r="NJP90"/>
      <c r="NJQ90"/>
      <c r="NJR90"/>
      <c r="NJS90"/>
      <c r="NJT90"/>
      <c r="NJU90"/>
      <c r="NJV90"/>
      <c r="NJW90"/>
      <c r="NJX90"/>
      <c r="NJY90"/>
      <c r="NJZ90"/>
      <c r="NKA90"/>
      <c r="NKB90"/>
      <c r="NKC90"/>
      <c r="NKD90"/>
      <c r="NKE90"/>
      <c r="NKF90"/>
      <c r="NKG90"/>
      <c r="NKH90"/>
      <c r="NKI90"/>
      <c r="NKJ90"/>
      <c r="NKK90"/>
      <c r="NKL90"/>
      <c r="NKM90"/>
      <c r="NKN90"/>
      <c r="NKO90"/>
      <c r="NKP90"/>
      <c r="NKQ90"/>
      <c r="NKR90"/>
      <c r="NKS90"/>
      <c r="NKT90"/>
      <c r="NKU90"/>
      <c r="NKV90"/>
      <c r="NKW90"/>
      <c r="NKX90"/>
      <c r="NKY90"/>
      <c r="NKZ90"/>
      <c r="NLA90"/>
      <c r="NLB90"/>
      <c r="NLC90"/>
      <c r="NLD90"/>
      <c r="NLE90"/>
      <c r="NLF90"/>
      <c r="NLG90"/>
      <c r="NLH90"/>
      <c r="NLI90"/>
      <c r="NLJ90"/>
      <c r="NLK90"/>
      <c r="NLL90"/>
      <c r="NLM90"/>
      <c r="NLN90"/>
      <c r="NLO90"/>
      <c r="NLP90"/>
      <c r="NLQ90"/>
      <c r="NLR90"/>
      <c r="NLS90"/>
      <c r="NLT90"/>
      <c r="NLU90"/>
      <c r="NLV90"/>
      <c r="NLW90"/>
      <c r="NLX90"/>
      <c r="NLY90"/>
      <c r="NLZ90"/>
      <c r="NMA90"/>
      <c r="NMB90"/>
      <c r="NMC90"/>
      <c r="NMD90"/>
      <c r="NME90"/>
      <c r="NMF90"/>
      <c r="NMG90"/>
      <c r="NMH90"/>
      <c r="NMI90"/>
      <c r="NMJ90"/>
      <c r="NMK90"/>
      <c r="NML90"/>
      <c r="NMM90"/>
      <c r="NMN90"/>
      <c r="NMO90"/>
      <c r="NMP90"/>
      <c r="NMQ90"/>
      <c r="NMR90"/>
      <c r="NMS90"/>
      <c r="NMT90"/>
      <c r="NMU90"/>
      <c r="NMV90"/>
      <c r="NMW90"/>
      <c r="NMX90"/>
      <c r="NMY90"/>
      <c r="NMZ90"/>
      <c r="NNA90"/>
      <c r="NNB90"/>
      <c r="NNC90"/>
      <c r="NND90"/>
      <c r="NNE90"/>
      <c r="NNF90"/>
      <c r="NNG90"/>
      <c r="NNH90"/>
      <c r="NNI90"/>
      <c r="NNJ90"/>
      <c r="NNK90"/>
      <c r="NNL90"/>
      <c r="NNM90"/>
      <c r="NNN90"/>
      <c r="NNO90"/>
      <c r="NNP90"/>
      <c r="NNQ90"/>
      <c r="NNR90"/>
      <c r="NNS90"/>
      <c r="NNT90"/>
      <c r="NNU90"/>
      <c r="NNV90"/>
      <c r="NNW90"/>
      <c r="NNX90"/>
      <c r="NNY90"/>
      <c r="NNZ90"/>
      <c r="NOA90"/>
      <c r="NOB90"/>
      <c r="NOC90"/>
      <c r="NOD90"/>
      <c r="NOE90"/>
      <c r="NOF90"/>
      <c r="NOG90"/>
      <c r="NOH90"/>
      <c r="NOI90"/>
      <c r="NOJ90"/>
      <c r="NOK90"/>
      <c r="NOL90"/>
      <c r="NOM90"/>
      <c r="NON90"/>
      <c r="NOO90"/>
      <c r="NOP90"/>
      <c r="NOQ90"/>
      <c r="NOR90"/>
      <c r="NOS90"/>
      <c r="NOT90"/>
      <c r="NOU90"/>
      <c r="NOV90"/>
      <c r="NOW90"/>
      <c r="NOX90"/>
      <c r="NOY90"/>
      <c r="NOZ90"/>
      <c r="NPA90"/>
      <c r="NPB90"/>
      <c r="NPC90"/>
      <c r="NPD90"/>
      <c r="NPE90"/>
      <c r="NPF90"/>
      <c r="NPG90"/>
      <c r="NPH90"/>
      <c r="NPI90"/>
      <c r="NPJ90"/>
      <c r="NPK90"/>
      <c r="NPL90"/>
      <c r="NPM90"/>
      <c r="NPN90"/>
      <c r="NPO90"/>
      <c r="NPP90"/>
      <c r="NPQ90"/>
      <c r="NPR90"/>
      <c r="NPS90"/>
      <c r="NPT90"/>
      <c r="NPU90"/>
      <c r="NPV90"/>
      <c r="NPW90"/>
      <c r="NPX90"/>
      <c r="NPY90"/>
      <c r="NPZ90"/>
      <c r="NQA90"/>
      <c r="NQB90"/>
      <c r="NQC90"/>
      <c r="NQD90"/>
      <c r="NQE90"/>
      <c r="NQF90"/>
      <c r="NQG90"/>
      <c r="NQH90"/>
      <c r="NQI90"/>
      <c r="NQJ90"/>
      <c r="NQK90"/>
      <c r="NQL90"/>
      <c r="NQM90"/>
      <c r="NQN90"/>
      <c r="NQO90"/>
      <c r="NQP90"/>
      <c r="NQQ90"/>
      <c r="NQR90"/>
      <c r="NQS90"/>
      <c r="NQT90"/>
      <c r="NQU90"/>
      <c r="NQV90"/>
      <c r="NQW90"/>
      <c r="NQX90"/>
      <c r="NQY90"/>
      <c r="NQZ90"/>
      <c r="NRA90"/>
      <c r="NRB90"/>
      <c r="NRC90"/>
      <c r="NRD90"/>
      <c r="NRE90"/>
      <c r="NRF90"/>
      <c r="NRG90"/>
      <c r="NRH90"/>
      <c r="NRI90"/>
      <c r="NRJ90"/>
      <c r="NRK90"/>
      <c r="NRL90"/>
      <c r="NRM90"/>
      <c r="NRN90"/>
      <c r="NRO90"/>
      <c r="NRP90"/>
      <c r="NRQ90"/>
      <c r="NRR90"/>
      <c r="NRS90"/>
      <c r="NRT90"/>
      <c r="NRU90"/>
      <c r="NRV90"/>
      <c r="NRW90"/>
      <c r="NRX90"/>
      <c r="NRY90"/>
      <c r="NRZ90"/>
      <c r="NSA90"/>
      <c r="NSB90"/>
      <c r="NSC90"/>
      <c r="NSD90"/>
      <c r="NSE90"/>
      <c r="NSF90"/>
      <c r="NSG90"/>
      <c r="NSH90"/>
      <c r="NSI90"/>
      <c r="NSJ90"/>
      <c r="NSK90"/>
      <c r="NSL90"/>
      <c r="NSM90"/>
      <c r="NSN90"/>
      <c r="NSO90"/>
      <c r="NSP90"/>
      <c r="NSQ90"/>
      <c r="NSR90"/>
      <c r="NSS90"/>
      <c r="NST90"/>
      <c r="NSU90"/>
      <c r="NSV90"/>
      <c r="NSW90"/>
      <c r="NSX90"/>
      <c r="NSY90"/>
      <c r="NSZ90"/>
      <c r="NTA90"/>
      <c r="NTB90"/>
      <c r="NTC90"/>
      <c r="NTD90"/>
      <c r="NTE90"/>
      <c r="NTF90"/>
      <c r="NTG90"/>
      <c r="NTH90"/>
      <c r="NTI90"/>
      <c r="NTJ90"/>
      <c r="NTK90"/>
      <c r="NTL90"/>
      <c r="NTM90"/>
      <c r="NTN90"/>
      <c r="NTO90"/>
      <c r="NTP90"/>
      <c r="NTQ90"/>
      <c r="NTR90"/>
      <c r="NTS90"/>
      <c r="NTT90"/>
      <c r="NTU90"/>
      <c r="NTV90"/>
      <c r="NTW90"/>
      <c r="NTX90"/>
      <c r="NTY90"/>
      <c r="NTZ90"/>
      <c r="NUA90"/>
      <c r="NUB90"/>
      <c r="NUC90"/>
      <c r="NUD90"/>
      <c r="NUE90"/>
      <c r="NUF90"/>
      <c r="NUG90"/>
      <c r="NUH90"/>
      <c r="NUI90"/>
      <c r="NUJ90"/>
      <c r="NUK90"/>
      <c r="NUL90"/>
      <c r="NUM90"/>
      <c r="NUN90"/>
      <c r="NUO90"/>
      <c r="NUP90"/>
      <c r="NUQ90"/>
      <c r="NUR90"/>
      <c r="NUS90"/>
      <c r="NUT90"/>
      <c r="NUU90"/>
      <c r="NUV90"/>
      <c r="NUW90"/>
      <c r="NUX90"/>
      <c r="NUY90"/>
      <c r="NUZ90"/>
      <c r="NVA90"/>
      <c r="NVB90"/>
      <c r="NVC90"/>
      <c r="NVD90"/>
      <c r="NVE90"/>
      <c r="NVF90"/>
      <c r="NVG90"/>
      <c r="NVH90"/>
      <c r="NVI90"/>
      <c r="NVJ90"/>
      <c r="NVK90"/>
      <c r="NVL90"/>
      <c r="NVM90"/>
      <c r="NVN90"/>
      <c r="NVO90"/>
      <c r="NVP90"/>
      <c r="NVQ90"/>
      <c r="NVR90"/>
      <c r="NVS90"/>
      <c r="NVT90"/>
      <c r="NVU90"/>
      <c r="NVV90"/>
      <c r="NVW90"/>
      <c r="NVX90"/>
      <c r="NVY90"/>
      <c r="NVZ90"/>
      <c r="NWA90"/>
      <c r="NWB90"/>
      <c r="NWC90"/>
      <c r="NWD90"/>
      <c r="NWE90"/>
      <c r="NWF90"/>
      <c r="NWG90"/>
      <c r="NWH90"/>
      <c r="NWI90"/>
      <c r="NWJ90"/>
      <c r="NWK90"/>
      <c r="NWL90"/>
      <c r="NWM90"/>
      <c r="NWN90"/>
      <c r="NWO90"/>
      <c r="NWP90"/>
      <c r="NWQ90"/>
      <c r="NWR90"/>
      <c r="NWS90"/>
      <c r="NWT90"/>
      <c r="NWU90"/>
      <c r="NWV90"/>
      <c r="NWW90"/>
      <c r="NWX90"/>
      <c r="NWY90"/>
      <c r="NWZ90"/>
      <c r="NXA90"/>
      <c r="NXB90"/>
      <c r="NXC90"/>
      <c r="NXD90"/>
      <c r="NXE90"/>
      <c r="NXF90"/>
      <c r="NXG90"/>
      <c r="NXH90"/>
      <c r="NXI90"/>
      <c r="NXJ90"/>
      <c r="NXK90"/>
      <c r="NXL90"/>
      <c r="NXM90"/>
      <c r="NXN90"/>
      <c r="NXO90"/>
      <c r="NXP90"/>
      <c r="NXQ90"/>
      <c r="NXR90"/>
      <c r="NXS90"/>
      <c r="NXT90"/>
      <c r="NXU90"/>
      <c r="NXV90"/>
      <c r="NXW90"/>
      <c r="NXX90"/>
      <c r="NXY90"/>
      <c r="NXZ90"/>
      <c r="NYA90"/>
      <c r="NYB90"/>
      <c r="NYC90"/>
      <c r="NYD90"/>
      <c r="NYE90"/>
      <c r="NYF90"/>
      <c r="NYG90"/>
      <c r="NYH90"/>
      <c r="NYI90"/>
      <c r="NYJ90"/>
      <c r="NYK90"/>
      <c r="NYL90"/>
      <c r="NYM90"/>
      <c r="NYN90"/>
      <c r="NYO90"/>
      <c r="NYP90"/>
      <c r="NYQ90"/>
      <c r="NYR90"/>
      <c r="NYS90"/>
      <c r="NYT90"/>
      <c r="NYU90"/>
      <c r="NYV90"/>
      <c r="NYW90"/>
      <c r="NYX90"/>
      <c r="NYY90"/>
      <c r="NYZ90"/>
      <c r="NZA90"/>
      <c r="NZB90"/>
      <c r="NZC90"/>
      <c r="NZD90"/>
      <c r="NZE90"/>
      <c r="NZF90"/>
      <c r="NZG90"/>
      <c r="NZH90"/>
      <c r="NZI90"/>
      <c r="NZJ90"/>
      <c r="NZK90"/>
      <c r="NZL90"/>
      <c r="NZM90"/>
      <c r="NZN90"/>
      <c r="NZO90"/>
      <c r="NZP90"/>
      <c r="NZQ90"/>
      <c r="NZR90"/>
      <c r="NZS90"/>
      <c r="NZT90"/>
      <c r="NZU90"/>
      <c r="NZV90"/>
      <c r="NZW90"/>
      <c r="NZX90"/>
      <c r="NZY90"/>
      <c r="NZZ90"/>
      <c r="OAA90"/>
      <c r="OAB90"/>
      <c r="OAC90"/>
      <c r="OAD90"/>
      <c r="OAE90"/>
      <c r="OAF90"/>
      <c r="OAG90"/>
      <c r="OAH90"/>
      <c r="OAI90"/>
      <c r="OAJ90"/>
      <c r="OAK90"/>
      <c r="OAL90"/>
      <c r="OAM90"/>
      <c r="OAN90"/>
      <c r="OAO90"/>
      <c r="OAP90"/>
      <c r="OAQ90"/>
      <c r="OAR90"/>
      <c r="OAS90"/>
      <c r="OAT90"/>
      <c r="OAU90"/>
      <c r="OAV90"/>
      <c r="OAW90"/>
      <c r="OAX90"/>
      <c r="OAY90"/>
      <c r="OAZ90"/>
      <c r="OBA90"/>
      <c r="OBB90"/>
      <c r="OBC90"/>
      <c r="OBD90"/>
      <c r="OBE90"/>
      <c r="OBF90"/>
      <c r="OBG90"/>
      <c r="OBH90"/>
      <c r="OBI90"/>
      <c r="OBJ90"/>
      <c r="OBK90"/>
      <c r="OBL90"/>
      <c r="OBM90"/>
      <c r="OBN90"/>
      <c r="OBO90"/>
      <c r="OBP90"/>
      <c r="OBQ90"/>
      <c r="OBR90"/>
      <c r="OBS90"/>
      <c r="OBT90"/>
      <c r="OBU90"/>
      <c r="OBV90"/>
      <c r="OBW90"/>
      <c r="OBX90"/>
      <c r="OBY90"/>
      <c r="OBZ90"/>
      <c r="OCA90"/>
      <c r="OCB90"/>
      <c r="OCC90"/>
      <c r="OCD90"/>
      <c r="OCE90"/>
      <c r="OCF90"/>
      <c r="OCG90"/>
      <c r="OCH90"/>
      <c r="OCI90"/>
      <c r="OCJ90"/>
      <c r="OCK90"/>
      <c r="OCL90"/>
      <c r="OCM90"/>
      <c r="OCN90"/>
      <c r="OCO90"/>
      <c r="OCP90"/>
      <c r="OCQ90"/>
      <c r="OCR90"/>
      <c r="OCS90"/>
      <c r="OCT90"/>
      <c r="OCU90"/>
      <c r="OCV90"/>
      <c r="OCW90"/>
      <c r="OCX90"/>
      <c r="OCY90"/>
      <c r="OCZ90"/>
      <c r="ODA90"/>
      <c r="ODB90"/>
      <c r="ODC90"/>
      <c r="ODD90"/>
      <c r="ODE90"/>
      <c r="ODF90"/>
      <c r="ODG90"/>
      <c r="ODH90"/>
      <c r="ODI90"/>
      <c r="ODJ90"/>
      <c r="ODK90"/>
      <c r="ODL90"/>
      <c r="ODM90"/>
      <c r="ODN90"/>
      <c r="ODO90"/>
      <c r="ODP90"/>
      <c r="ODQ90"/>
      <c r="ODR90"/>
      <c r="ODS90"/>
      <c r="ODT90"/>
      <c r="ODU90"/>
      <c r="ODV90"/>
      <c r="ODW90"/>
      <c r="ODX90"/>
      <c r="ODY90"/>
      <c r="ODZ90"/>
      <c r="OEA90"/>
      <c r="OEB90"/>
      <c r="OEC90"/>
      <c r="OED90"/>
      <c r="OEE90"/>
      <c r="OEF90"/>
      <c r="OEG90"/>
      <c r="OEH90"/>
      <c r="OEI90"/>
      <c r="OEJ90"/>
      <c r="OEK90"/>
      <c r="OEL90"/>
      <c r="OEM90"/>
      <c r="OEN90"/>
      <c r="OEO90"/>
      <c r="OEP90"/>
      <c r="OEQ90"/>
      <c r="OER90"/>
      <c r="OES90"/>
      <c r="OET90"/>
      <c r="OEU90"/>
      <c r="OEV90"/>
      <c r="OEW90"/>
      <c r="OEX90"/>
      <c r="OEY90"/>
      <c r="OEZ90"/>
      <c r="OFA90"/>
      <c r="OFB90"/>
      <c r="OFC90"/>
      <c r="OFD90"/>
      <c r="OFE90"/>
      <c r="OFF90"/>
      <c r="OFG90"/>
      <c r="OFH90"/>
      <c r="OFI90"/>
      <c r="OFJ90"/>
      <c r="OFK90"/>
      <c r="OFL90"/>
      <c r="OFM90"/>
      <c r="OFN90"/>
      <c r="OFO90"/>
      <c r="OFP90"/>
      <c r="OFQ90"/>
      <c r="OFR90"/>
      <c r="OFS90"/>
      <c r="OFT90"/>
      <c r="OFU90"/>
      <c r="OFV90"/>
      <c r="OFW90"/>
      <c r="OFX90"/>
      <c r="OFY90"/>
      <c r="OFZ90"/>
      <c r="OGA90"/>
      <c r="OGB90"/>
      <c r="OGC90"/>
      <c r="OGD90"/>
      <c r="OGE90"/>
      <c r="OGF90"/>
      <c r="OGG90"/>
      <c r="OGH90"/>
      <c r="OGI90"/>
      <c r="OGJ90"/>
      <c r="OGK90"/>
      <c r="OGL90"/>
      <c r="OGM90"/>
      <c r="OGN90"/>
      <c r="OGO90"/>
      <c r="OGP90"/>
      <c r="OGQ90"/>
      <c r="OGR90"/>
      <c r="OGS90"/>
      <c r="OGT90"/>
      <c r="OGU90"/>
      <c r="OGV90"/>
      <c r="OGW90"/>
      <c r="OGX90"/>
      <c r="OGY90"/>
      <c r="OGZ90"/>
      <c r="OHA90"/>
      <c r="OHB90"/>
      <c r="OHC90"/>
      <c r="OHD90"/>
      <c r="OHE90"/>
      <c r="OHF90"/>
      <c r="OHG90"/>
      <c r="OHH90"/>
      <c r="OHI90"/>
      <c r="OHJ90"/>
      <c r="OHK90"/>
      <c r="OHL90"/>
      <c r="OHM90"/>
      <c r="OHN90"/>
      <c r="OHO90"/>
      <c r="OHP90"/>
      <c r="OHQ90"/>
      <c r="OHR90"/>
      <c r="OHS90"/>
      <c r="OHT90"/>
      <c r="OHU90"/>
      <c r="OHV90"/>
      <c r="OHW90"/>
      <c r="OHX90"/>
      <c r="OHY90"/>
      <c r="OHZ90"/>
      <c r="OIA90"/>
      <c r="OIB90"/>
      <c r="OIC90"/>
      <c r="OID90"/>
      <c r="OIE90"/>
      <c r="OIF90"/>
      <c r="OIG90"/>
      <c r="OIH90"/>
      <c r="OII90"/>
      <c r="OIJ90"/>
      <c r="OIK90"/>
      <c r="OIL90"/>
      <c r="OIM90"/>
      <c r="OIN90"/>
      <c r="OIO90"/>
      <c r="OIP90"/>
      <c r="OIQ90"/>
      <c r="OIR90"/>
      <c r="OIS90"/>
      <c r="OIT90"/>
      <c r="OIU90"/>
      <c r="OIV90"/>
      <c r="OIW90"/>
      <c r="OIX90"/>
      <c r="OIY90"/>
      <c r="OIZ90"/>
      <c r="OJA90"/>
      <c r="OJB90"/>
      <c r="OJC90"/>
      <c r="OJD90"/>
      <c r="OJE90"/>
      <c r="OJF90"/>
      <c r="OJG90"/>
      <c r="OJH90"/>
      <c r="OJI90"/>
      <c r="OJJ90"/>
      <c r="OJK90"/>
      <c r="OJL90"/>
      <c r="OJM90"/>
      <c r="OJN90"/>
      <c r="OJO90"/>
      <c r="OJP90"/>
      <c r="OJQ90"/>
      <c r="OJR90"/>
      <c r="OJS90"/>
      <c r="OJT90"/>
      <c r="OJU90"/>
      <c r="OJV90"/>
      <c r="OJW90"/>
      <c r="OJX90"/>
      <c r="OJY90"/>
      <c r="OJZ90"/>
      <c r="OKA90"/>
      <c r="OKB90"/>
      <c r="OKC90"/>
      <c r="OKD90"/>
      <c r="OKE90"/>
      <c r="OKF90"/>
      <c r="OKG90"/>
      <c r="OKH90"/>
      <c r="OKI90"/>
      <c r="OKJ90"/>
      <c r="OKK90"/>
      <c r="OKL90"/>
      <c r="OKM90"/>
      <c r="OKN90"/>
      <c r="OKO90"/>
      <c r="OKP90"/>
      <c r="OKQ90"/>
      <c r="OKR90"/>
      <c r="OKS90"/>
      <c r="OKT90"/>
      <c r="OKU90"/>
      <c r="OKV90"/>
      <c r="OKW90"/>
      <c r="OKX90"/>
      <c r="OKY90"/>
      <c r="OKZ90"/>
      <c r="OLA90"/>
      <c r="OLB90"/>
      <c r="OLC90"/>
      <c r="OLD90"/>
      <c r="OLE90"/>
      <c r="OLF90"/>
      <c r="OLG90"/>
      <c r="OLH90"/>
      <c r="OLI90"/>
      <c r="OLJ90"/>
      <c r="OLK90"/>
      <c r="OLL90"/>
      <c r="OLM90"/>
      <c r="OLN90"/>
      <c r="OLO90"/>
      <c r="OLP90"/>
      <c r="OLQ90"/>
      <c r="OLR90"/>
      <c r="OLS90"/>
      <c r="OLT90"/>
      <c r="OLU90"/>
      <c r="OLV90"/>
      <c r="OLW90"/>
      <c r="OLX90"/>
      <c r="OLY90"/>
      <c r="OLZ90"/>
      <c r="OMA90"/>
      <c r="OMB90"/>
      <c r="OMC90"/>
      <c r="OMD90"/>
      <c r="OME90"/>
      <c r="OMF90"/>
      <c r="OMG90"/>
      <c r="OMH90"/>
      <c r="OMI90"/>
      <c r="OMJ90"/>
      <c r="OMK90"/>
      <c r="OML90"/>
      <c r="OMM90"/>
      <c r="OMN90"/>
      <c r="OMO90"/>
      <c r="OMP90"/>
      <c r="OMQ90"/>
      <c r="OMR90"/>
      <c r="OMS90"/>
      <c r="OMT90"/>
      <c r="OMU90"/>
      <c r="OMV90"/>
      <c r="OMW90"/>
      <c r="OMX90"/>
      <c r="OMY90"/>
      <c r="OMZ90"/>
      <c r="ONA90"/>
      <c r="ONB90"/>
      <c r="ONC90"/>
      <c r="OND90"/>
      <c r="ONE90"/>
      <c r="ONF90"/>
      <c r="ONG90"/>
      <c r="ONH90"/>
      <c r="ONI90"/>
      <c r="ONJ90"/>
      <c r="ONK90"/>
      <c r="ONL90"/>
      <c r="ONM90"/>
      <c r="ONN90"/>
      <c r="ONO90"/>
      <c r="ONP90"/>
      <c r="ONQ90"/>
      <c r="ONR90"/>
      <c r="ONS90"/>
      <c r="ONT90"/>
      <c r="ONU90"/>
      <c r="ONV90"/>
      <c r="ONW90"/>
      <c r="ONX90"/>
      <c r="ONY90"/>
      <c r="ONZ90"/>
      <c r="OOA90"/>
      <c r="OOB90"/>
      <c r="OOC90"/>
      <c r="OOD90"/>
      <c r="OOE90"/>
      <c r="OOF90"/>
      <c r="OOG90"/>
      <c r="OOH90"/>
      <c r="OOI90"/>
      <c r="OOJ90"/>
      <c r="OOK90"/>
      <c r="OOL90"/>
      <c r="OOM90"/>
      <c r="OON90"/>
      <c r="OOO90"/>
      <c r="OOP90"/>
      <c r="OOQ90"/>
      <c r="OOR90"/>
      <c r="OOS90"/>
      <c r="OOT90"/>
      <c r="OOU90"/>
      <c r="OOV90"/>
      <c r="OOW90"/>
      <c r="OOX90"/>
      <c r="OOY90"/>
      <c r="OOZ90"/>
      <c r="OPA90"/>
      <c r="OPB90"/>
      <c r="OPC90"/>
      <c r="OPD90"/>
      <c r="OPE90"/>
      <c r="OPF90"/>
      <c r="OPG90"/>
      <c r="OPH90"/>
      <c r="OPI90"/>
      <c r="OPJ90"/>
      <c r="OPK90"/>
      <c r="OPL90"/>
      <c r="OPM90"/>
      <c r="OPN90"/>
      <c r="OPO90"/>
      <c r="OPP90"/>
      <c r="OPQ90"/>
      <c r="OPR90"/>
      <c r="OPS90"/>
      <c r="OPT90"/>
      <c r="OPU90"/>
      <c r="OPV90"/>
      <c r="OPW90"/>
      <c r="OPX90"/>
      <c r="OPY90"/>
      <c r="OPZ90"/>
      <c r="OQA90"/>
      <c r="OQB90"/>
      <c r="OQC90"/>
      <c r="OQD90"/>
      <c r="OQE90"/>
      <c r="OQF90"/>
      <c r="OQG90"/>
      <c r="OQH90"/>
      <c r="OQI90"/>
      <c r="OQJ90"/>
      <c r="OQK90"/>
      <c r="OQL90"/>
      <c r="OQM90"/>
      <c r="OQN90"/>
      <c r="OQO90"/>
      <c r="OQP90"/>
      <c r="OQQ90"/>
      <c r="OQR90"/>
      <c r="OQS90"/>
      <c r="OQT90"/>
      <c r="OQU90"/>
      <c r="OQV90"/>
      <c r="OQW90"/>
      <c r="OQX90"/>
      <c r="OQY90"/>
      <c r="OQZ90"/>
      <c r="ORA90"/>
      <c r="ORB90"/>
      <c r="ORC90"/>
      <c r="ORD90"/>
      <c r="ORE90"/>
      <c r="ORF90"/>
      <c r="ORG90"/>
      <c r="ORH90"/>
      <c r="ORI90"/>
      <c r="ORJ90"/>
      <c r="ORK90"/>
      <c r="ORL90"/>
      <c r="ORM90"/>
      <c r="ORN90"/>
      <c r="ORO90"/>
      <c r="ORP90"/>
      <c r="ORQ90"/>
      <c r="ORR90"/>
      <c r="ORS90"/>
      <c r="ORT90"/>
      <c r="ORU90"/>
      <c r="ORV90"/>
      <c r="ORW90"/>
      <c r="ORX90"/>
      <c r="ORY90"/>
      <c r="ORZ90"/>
      <c r="OSA90"/>
      <c r="OSB90"/>
      <c r="OSC90"/>
      <c r="OSD90"/>
      <c r="OSE90"/>
      <c r="OSF90"/>
      <c r="OSG90"/>
      <c r="OSH90"/>
      <c r="OSI90"/>
      <c r="OSJ90"/>
      <c r="OSK90"/>
      <c r="OSL90"/>
      <c r="OSM90"/>
      <c r="OSN90"/>
      <c r="OSO90"/>
      <c r="OSP90"/>
      <c r="OSQ90"/>
      <c r="OSR90"/>
      <c r="OSS90"/>
      <c r="OST90"/>
      <c r="OSU90"/>
      <c r="OSV90"/>
      <c r="OSW90"/>
      <c r="OSX90"/>
      <c r="OSY90"/>
      <c r="OSZ90"/>
      <c r="OTA90"/>
      <c r="OTB90"/>
      <c r="OTC90"/>
      <c r="OTD90"/>
      <c r="OTE90"/>
      <c r="OTF90"/>
      <c r="OTG90"/>
      <c r="OTH90"/>
      <c r="OTI90"/>
      <c r="OTJ90"/>
      <c r="OTK90"/>
      <c r="OTL90"/>
      <c r="OTM90"/>
      <c r="OTN90"/>
      <c r="OTO90"/>
      <c r="OTP90"/>
      <c r="OTQ90"/>
      <c r="OTR90"/>
      <c r="OTS90"/>
      <c r="OTT90"/>
      <c r="OTU90"/>
      <c r="OTV90"/>
      <c r="OTW90"/>
      <c r="OTX90"/>
      <c r="OTY90"/>
      <c r="OTZ90"/>
      <c r="OUA90"/>
      <c r="OUB90"/>
      <c r="OUC90"/>
      <c r="OUD90"/>
      <c r="OUE90"/>
      <c r="OUF90"/>
      <c r="OUG90"/>
      <c r="OUH90"/>
      <c r="OUI90"/>
      <c r="OUJ90"/>
      <c r="OUK90"/>
      <c r="OUL90"/>
      <c r="OUM90"/>
      <c r="OUN90"/>
      <c r="OUO90"/>
      <c r="OUP90"/>
      <c r="OUQ90"/>
      <c r="OUR90"/>
      <c r="OUS90"/>
      <c r="OUT90"/>
      <c r="OUU90"/>
      <c r="OUV90"/>
      <c r="OUW90"/>
      <c r="OUX90"/>
      <c r="OUY90"/>
      <c r="OUZ90"/>
      <c r="OVA90"/>
      <c r="OVB90"/>
      <c r="OVC90"/>
      <c r="OVD90"/>
      <c r="OVE90"/>
      <c r="OVF90"/>
      <c r="OVG90"/>
      <c r="OVH90"/>
      <c r="OVI90"/>
      <c r="OVJ90"/>
      <c r="OVK90"/>
      <c r="OVL90"/>
      <c r="OVM90"/>
      <c r="OVN90"/>
      <c r="OVO90"/>
      <c r="OVP90"/>
      <c r="OVQ90"/>
      <c r="OVR90"/>
      <c r="OVS90"/>
      <c r="OVT90"/>
      <c r="OVU90"/>
      <c r="OVV90"/>
      <c r="OVW90"/>
      <c r="OVX90"/>
      <c r="OVY90"/>
      <c r="OVZ90"/>
      <c r="OWA90"/>
      <c r="OWB90"/>
      <c r="OWC90"/>
      <c r="OWD90"/>
      <c r="OWE90"/>
      <c r="OWF90"/>
      <c r="OWG90"/>
      <c r="OWH90"/>
      <c r="OWI90"/>
      <c r="OWJ90"/>
      <c r="OWK90"/>
      <c r="OWL90"/>
      <c r="OWM90"/>
      <c r="OWN90"/>
      <c r="OWO90"/>
      <c r="OWP90"/>
      <c r="OWQ90"/>
      <c r="OWR90"/>
      <c r="OWS90"/>
      <c r="OWT90"/>
      <c r="OWU90"/>
      <c r="OWV90"/>
      <c r="OWW90"/>
      <c r="OWX90"/>
      <c r="OWY90"/>
      <c r="OWZ90"/>
      <c r="OXA90"/>
      <c r="OXB90"/>
      <c r="OXC90"/>
      <c r="OXD90"/>
      <c r="OXE90"/>
      <c r="OXF90"/>
      <c r="OXG90"/>
      <c r="OXH90"/>
      <c r="OXI90"/>
      <c r="OXJ90"/>
      <c r="OXK90"/>
      <c r="OXL90"/>
      <c r="OXM90"/>
      <c r="OXN90"/>
      <c r="OXO90"/>
      <c r="OXP90"/>
      <c r="OXQ90"/>
      <c r="OXR90"/>
      <c r="OXS90"/>
      <c r="OXT90"/>
      <c r="OXU90"/>
      <c r="OXV90"/>
      <c r="OXW90"/>
      <c r="OXX90"/>
      <c r="OXY90"/>
      <c r="OXZ90"/>
      <c r="OYA90"/>
      <c r="OYB90"/>
      <c r="OYC90"/>
      <c r="OYD90"/>
      <c r="OYE90"/>
      <c r="OYF90"/>
      <c r="OYG90"/>
      <c r="OYH90"/>
      <c r="OYI90"/>
      <c r="OYJ90"/>
      <c r="OYK90"/>
      <c r="OYL90"/>
      <c r="OYM90"/>
      <c r="OYN90"/>
      <c r="OYO90"/>
      <c r="OYP90"/>
      <c r="OYQ90"/>
      <c r="OYR90"/>
      <c r="OYS90"/>
      <c r="OYT90"/>
      <c r="OYU90"/>
      <c r="OYV90"/>
      <c r="OYW90"/>
      <c r="OYX90"/>
      <c r="OYY90"/>
      <c r="OYZ90"/>
      <c r="OZA90"/>
      <c r="OZB90"/>
      <c r="OZC90"/>
      <c r="OZD90"/>
      <c r="OZE90"/>
      <c r="OZF90"/>
      <c r="OZG90"/>
      <c r="OZH90"/>
      <c r="OZI90"/>
      <c r="OZJ90"/>
      <c r="OZK90"/>
      <c r="OZL90"/>
      <c r="OZM90"/>
      <c r="OZN90"/>
      <c r="OZO90"/>
      <c r="OZP90"/>
      <c r="OZQ90"/>
      <c r="OZR90"/>
      <c r="OZS90"/>
      <c r="OZT90"/>
      <c r="OZU90"/>
      <c r="OZV90"/>
      <c r="OZW90"/>
      <c r="OZX90"/>
      <c r="OZY90"/>
      <c r="OZZ90"/>
      <c r="PAA90"/>
      <c r="PAB90"/>
      <c r="PAC90"/>
      <c r="PAD90"/>
      <c r="PAE90"/>
      <c r="PAF90"/>
      <c r="PAG90"/>
      <c r="PAH90"/>
      <c r="PAI90"/>
      <c r="PAJ90"/>
      <c r="PAK90"/>
      <c r="PAL90"/>
      <c r="PAM90"/>
      <c r="PAN90"/>
      <c r="PAO90"/>
      <c r="PAP90"/>
      <c r="PAQ90"/>
      <c r="PAR90"/>
      <c r="PAS90"/>
      <c r="PAT90"/>
      <c r="PAU90"/>
      <c r="PAV90"/>
      <c r="PAW90"/>
      <c r="PAX90"/>
      <c r="PAY90"/>
      <c r="PAZ90"/>
      <c r="PBA90"/>
      <c r="PBB90"/>
      <c r="PBC90"/>
      <c r="PBD90"/>
      <c r="PBE90"/>
      <c r="PBF90"/>
      <c r="PBG90"/>
      <c r="PBH90"/>
      <c r="PBI90"/>
      <c r="PBJ90"/>
      <c r="PBK90"/>
      <c r="PBL90"/>
      <c r="PBM90"/>
      <c r="PBN90"/>
      <c r="PBO90"/>
      <c r="PBP90"/>
      <c r="PBQ90"/>
      <c r="PBR90"/>
      <c r="PBS90"/>
      <c r="PBT90"/>
      <c r="PBU90"/>
      <c r="PBV90"/>
      <c r="PBW90"/>
      <c r="PBX90"/>
      <c r="PBY90"/>
      <c r="PBZ90"/>
      <c r="PCA90"/>
      <c r="PCB90"/>
      <c r="PCC90"/>
      <c r="PCD90"/>
      <c r="PCE90"/>
      <c r="PCF90"/>
      <c r="PCG90"/>
      <c r="PCH90"/>
      <c r="PCI90"/>
      <c r="PCJ90"/>
      <c r="PCK90"/>
      <c r="PCL90"/>
      <c r="PCM90"/>
      <c r="PCN90"/>
      <c r="PCO90"/>
      <c r="PCP90"/>
      <c r="PCQ90"/>
      <c r="PCR90"/>
      <c r="PCS90"/>
      <c r="PCT90"/>
      <c r="PCU90"/>
      <c r="PCV90"/>
      <c r="PCW90"/>
      <c r="PCX90"/>
      <c r="PCY90"/>
      <c r="PCZ90"/>
      <c r="PDA90"/>
      <c r="PDB90"/>
      <c r="PDC90"/>
      <c r="PDD90"/>
      <c r="PDE90"/>
      <c r="PDF90"/>
      <c r="PDG90"/>
      <c r="PDH90"/>
      <c r="PDI90"/>
      <c r="PDJ90"/>
      <c r="PDK90"/>
      <c r="PDL90"/>
      <c r="PDM90"/>
      <c r="PDN90"/>
      <c r="PDO90"/>
      <c r="PDP90"/>
      <c r="PDQ90"/>
      <c r="PDR90"/>
      <c r="PDS90"/>
      <c r="PDT90"/>
      <c r="PDU90"/>
      <c r="PDV90"/>
      <c r="PDW90"/>
      <c r="PDX90"/>
      <c r="PDY90"/>
      <c r="PDZ90"/>
      <c r="PEA90"/>
      <c r="PEB90"/>
      <c r="PEC90"/>
      <c r="PED90"/>
      <c r="PEE90"/>
      <c r="PEF90"/>
      <c r="PEG90"/>
      <c r="PEH90"/>
      <c r="PEI90"/>
      <c r="PEJ90"/>
      <c r="PEK90"/>
      <c r="PEL90"/>
      <c r="PEM90"/>
      <c r="PEN90"/>
      <c r="PEO90"/>
      <c r="PEP90"/>
      <c r="PEQ90"/>
      <c r="PER90"/>
      <c r="PES90"/>
      <c r="PET90"/>
      <c r="PEU90"/>
      <c r="PEV90"/>
      <c r="PEW90"/>
      <c r="PEX90"/>
      <c r="PEY90"/>
      <c r="PEZ90"/>
      <c r="PFA90"/>
      <c r="PFB90"/>
      <c r="PFC90"/>
      <c r="PFD90"/>
      <c r="PFE90"/>
      <c r="PFF90"/>
      <c r="PFG90"/>
      <c r="PFH90"/>
      <c r="PFI90"/>
      <c r="PFJ90"/>
      <c r="PFK90"/>
      <c r="PFL90"/>
      <c r="PFM90"/>
      <c r="PFN90"/>
      <c r="PFO90"/>
      <c r="PFP90"/>
      <c r="PFQ90"/>
      <c r="PFR90"/>
      <c r="PFS90"/>
      <c r="PFT90"/>
      <c r="PFU90"/>
      <c r="PFV90"/>
      <c r="PFW90"/>
      <c r="PFX90"/>
      <c r="PFY90"/>
      <c r="PFZ90"/>
      <c r="PGA90"/>
      <c r="PGB90"/>
      <c r="PGC90"/>
      <c r="PGD90"/>
      <c r="PGE90"/>
      <c r="PGF90"/>
      <c r="PGG90"/>
      <c r="PGH90"/>
      <c r="PGI90"/>
      <c r="PGJ90"/>
      <c r="PGK90"/>
      <c r="PGL90"/>
      <c r="PGM90"/>
      <c r="PGN90"/>
      <c r="PGO90"/>
      <c r="PGP90"/>
      <c r="PGQ90"/>
      <c r="PGR90"/>
      <c r="PGS90"/>
      <c r="PGT90"/>
      <c r="PGU90"/>
      <c r="PGV90"/>
      <c r="PGW90"/>
      <c r="PGX90"/>
      <c r="PGY90"/>
      <c r="PGZ90"/>
      <c r="PHA90"/>
      <c r="PHB90"/>
      <c r="PHC90"/>
      <c r="PHD90"/>
      <c r="PHE90"/>
      <c r="PHF90"/>
      <c r="PHG90"/>
      <c r="PHH90"/>
      <c r="PHI90"/>
      <c r="PHJ90"/>
      <c r="PHK90"/>
      <c r="PHL90"/>
      <c r="PHM90"/>
      <c r="PHN90"/>
      <c r="PHO90"/>
      <c r="PHP90"/>
      <c r="PHQ90"/>
      <c r="PHR90"/>
      <c r="PHS90"/>
      <c r="PHT90"/>
      <c r="PHU90"/>
      <c r="PHV90"/>
      <c r="PHW90"/>
      <c r="PHX90"/>
      <c r="PHY90"/>
      <c r="PHZ90"/>
      <c r="PIA90"/>
      <c r="PIB90"/>
      <c r="PIC90"/>
      <c r="PID90"/>
      <c r="PIE90"/>
      <c r="PIF90"/>
      <c r="PIG90"/>
      <c r="PIH90"/>
      <c r="PII90"/>
      <c r="PIJ90"/>
      <c r="PIK90"/>
      <c r="PIL90"/>
      <c r="PIM90"/>
      <c r="PIN90"/>
      <c r="PIO90"/>
      <c r="PIP90"/>
      <c r="PIQ90"/>
      <c r="PIR90"/>
      <c r="PIS90"/>
      <c r="PIT90"/>
      <c r="PIU90"/>
      <c r="PIV90"/>
      <c r="PIW90"/>
      <c r="PIX90"/>
      <c r="PIY90"/>
      <c r="PIZ90"/>
      <c r="PJA90"/>
      <c r="PJB90"/>
      <c r="PJC90"/>
      <c r="PJD90"/>
      <c r="PJE90"/>
      <c r="PJF90"/>
      <c r="PJG90"/>
      <c r="PJH90"/>
      <c r="PJI90"/>
      <c r="PJJ90"/>
      <c r="PJK90"/>
      <c r="PJL90"/>
      <c r="PJM90"/>
      <c r="PJN90"/>
      <c r="PJO90"/>
      <c r="PJP90"/>
      <c r="PJQ90"/>
      <c r="PJR90"/>
      <c r="PJS90"/>
      <c r="PJT90"/>
      <c r="PJU90"/>
      <c r="PJV90"/>
      <c r="PJW90"/>
      <c r="PJX90"/>
      <c r="PJY90"/>
      <c r="PJZ90"/>
      <c r="PKA90"/>
      <c r="PKB90"/>
      <c r="PKC90"/>
      <c r="PKD90"/>
      <c r="PKE90"/>
      <c r="PKF90"/>
      <c r="PKG90"/>
      <c r="PKH90"/>
      <c r="PKI90"/>
      <c r="PKJ90"/>
      <c r="PKK90"/>
      <c r="PKL90"/>
      <c r="PKM90"/>
      <c r="PKN90"/>
      <c r="PKO90"/>
      <c r="PKP90"/>
      <c r="PKQ90"/>
      <c r="PKR90"/>
      <c r="PKS90"/>
      <c r="PKT90"/>
      <c r="PKU90"/>
      <c r="PKV90"/>
      <c r="PKW90"/>
      <c r="PKX90"/>
      <c r="PKY90"/>
      <c r="PKZ90"/>
      <c r="PLA90"/>
      <c r="PLB90"/>
      <c r="PLC90"/>
      <c r="PLD90"/>
      <c r="PLE90"/>
      <c r="PLF90"/>
      <c r="PLG90"/>
      <c r="PLH90"/>
      <c r="PLI90"/>
      <c r="PLJ90"/>
      <c r="PLK90"/>
      <c r="PLL90"/>
      <c r="PLM90"/>
      <c r="PLN90"/>
      <c r="PLO90"/>
      <c r="PLP90"/>
      <c r="PLQ90"/>
      <c r="PLR90"/>
      <c r="PLS90"/>
      <c r="PLT90"/>
      <c r="PLU90"/>
      <c r="PLV90"/>
      <c r="PLW90"/>
      <c r="PLX90"/>
      <c r="PLY90"/>
      <c r="PLZ90"/>
      <c r="PMA90"/>
      <c r="PMB90"/>
      <c r="PMC90"/>
      <c r="PMD90"/>
      <c r="PME90"/>
      <c r="PMF90"/>
      <c r="PMG90"/>
      <c r="PMH90"/>
      <c r="PMI90"/>
      <c r="PMJ90"/>
      <c r="PMK90"/>
      <c r="PML90"/>
      <c r="PMM90"/>
      <c r="PMN90"/>
      <c r="PMO90"/>
      <c r="PMP90"/>
      <c r="PMQ90"/>
      <c r="PMR90"/>
      <c r="PMS90"/>
      <c r="PMT90"/>
      <c r="PMU90"/>
      <c r="PMV90"/>
      <c r="PMW90"/>
      <c r="PMX90"/>
      <c r="PMY90"/>
      <c r="PMZ90"/>
      <c r="PNA90"/>
      <c r="PNB90"/>
      <c r="PNC90"/>
      <c r="PND90"/>
      <c r="PNE90"/>
      <c r="PNF90"/>
      <c r="PNG90"/>
      <c r="PNH90"/>
      <c r="PNI90"/>
      <c r="PNJ90"/>
      <c r="PNK90"/>
      <c r="PNL90"/>
      <c r="PNM90"/>
      <c r="PNN90"/>
      <c r="PNO90"/>
      <c r="PNP90"/>
      <c r="PNQ90"/>
      <c r="PNR90"/>
      <c r="PNS90"/>
      <c r="PNT90"/>
      <c r="PNU90"/>
      <c r="PNV90"/>
      <c r="PNW90"/>
      <c r="PNX90"/>
      <c r="PNY90"/>
      <c r="PNZ90"/>
      <c r="POA90"/>
      <c r="POB90"/>
      <c r="POC90"/>
      <c r="POD90"/>
      <c r="POE90"/>
      <c r="POF90"/>
      <c r="POG90"/>
      <c r="POH90"/>
      <c r="POI90"/>
      <c r="POJ90"/>
      <c r="POK90"/>
      <c r="POL90"/>
      <c r="POM90"/>
      <c r="PON90"/>
      <c r="POO90"/>
      <c r="POP90"/>
      <c r="POQ90"/>
      <c r="POR90"/>
      <c r="POS90"/>
      <c r="POT90"/>
      <c r="POU90"/>
      <c r="POV90"/>
      <c r="POW90"/>
      <c r="POX90"/>
      <c r="POY90"/>
      <c r="POZ90"/>
      <c r="PPA90"/>
      <c r="PPB90"/>
      <c r="PPC90"/>
      <c r="PPD90"/>
      <c r="PPE90"/>
      <c r="PPF90"/>
      <c r="PPG90"/>
      <c r="PPH90"/>
      <c r="PPI90"/>
      <c r="PPJ90"/>
      <c r="PPK90"/>
      <c r="PPL90"/>
      <c r="PPM90"/>
      <c r="PPN90"/>
      <c r="PPO90"/>
      <c r="PPP90"/>
      <c r="PPQ90"/>
      <c r="PPR90"/>
      <c r="PPS90"/>
      <c r="PPT90"/>
      <c r="PPU90"/>
      <c r="PPV90"/>
      <c r="PPW90"/>
      <c r="PPX90"/>
      <c r="PPY90"/>
      <c r="PPZ90"/>
      <c r="PQA90"/>
      <c r="PQB90"/>
      <c r="PQC90"/>
      <c r="PQD90"/>
      <c r="PQE90"/>
      <c r="PQF90"/>
      <c r="PQG90"/>
      <c r="PQH90"/>
      <c r="PQI90"/>
      <c r="PQJ90"/>
      <c r="PQK90"/>
      <c r="PQL90"/>
      <c r="PQM90"/>
      <c r="PQN90"/>
      <c r="PQO90"/>
      <c r="PQP90"/>
      <c r="PQQ90"/>
      <c r="PQR90"/>
      <c r="PQS90"/>
      <c r="PQT90"/>
      <c r="PQU90"/>
      <c r="PQV90"/>
      <c r="PQW90"/>
      <c r="PQX90"/>
      <c r="PQY90"/>
      <c r="PQZ90"/>
      <c r="PRA90"/>
      <c r="PRB90"/>
      <c r="PRC90"/>
      <c r="PRD90"/>
      <c r="PRE90"/>
      <c r="PRF90"/>
      <c r="PRG90"/>
      <c r="PRH90"/>
      <c r="PRI90"/>
      <c r="PRJ90"/>
      <c r="PRK90"/>
      <c r="PRL90"/>
      <c r="PRM90"/>
      <c r="PRN90"/>
      <c r="PRO90"/>
      <c r="PRP90"/>
      <c r="PRQ90"/>
      <c r="PRR90"/>
      <c r="PRS90"/>
      <c r="PRT90"/>
      <c r="PRU90"/>
      <c r="PRV90"/>
      <c r="PRW90"/>
      <c r="PRX90"/>
      <c r="PRY90"/>
      <c r="PRZ90"/>
      <c r="PSA90"/>
      <c r="PSB90"/>
      <c r="PSC90"/>
      <c r="PSD90"/>
      <c r="PSE90"/>
      <c r="PSF90"/>
      <c r="PSG90"/>
      <c r="PSH90"/>
      <c r="PSI90"/>
      <c r="PSJ90"/>
      <c r="PSK90"/>
      <c r="PSL90"/>
      <c r="PSM90"/>
      <c r="PSN90"/>
      <c r="PSO90"/>
      <c r="PSP90"/>
      <c r="PSQ90"/>
      <c r="PSR90"/>
      <c r="PSS90"/>
      <c r="PST90"/>
      <c r="PSU90"/>
      <c r="PSV90"/>
      <c r="PSW90"/>
      <c r="PSX90"/>
      <c r="PSY90"/>
      <c r="PSZ90"/>
      <c r="PTA90"/>
      <c r="PTB90"/>
      <c r="PTC90"/>
      <c r="PTD90"/>
      <c r="PTE90"/>
      <c r="PTF90"/>
      <c r="PTG90"/>
      <c r="PTH90"/>
      <c r="PTI90"/>
      <c r="PTJ90"/>
      <c r="PTK90"/>
      <c r="PTL90"/>
      <c r="PTM90"/>
      <c r="PTN90"/>
      <c r="PTO90"/>
      <c r="PTP90"/>
      <c r="PTQ90"/>
      <c r="PTR90"/>
      <c r="PTS90"/>
      <c r="PTT90"/>
      <c r="PTU90"/>
      <c r="PTV90"/>
      <c r="PTW90"/>
      <c r="PTX90"/>
      <c r="PTY90"/>
      <c r="PTZ90"/>
      <c r="PUA90"/>
      <c r="PUB90"/>
      <c r="PUC90"/>
      <c r="PUD90"/>
      <c r="PUE90"/>
      <c r="PUF90"/>
      <c r="PUG90"/>
      <c r="PUH90"/>
      <c r="PUI90"/>
      <c r="PUJ90"/>
      <c r="PUK90"/>
      <c r="PUL90"/>
      <c r="PUM90"/>
      <c r="PUN90"/>
      <c r="PUO90"/>
      <c r="PUP90"/>
      <c r="PUQ90"/>
      <c r="PUR90"/>
      <c r="PUS90"/>
      <c r="PUT90"/>
      <c r="PUU90"/>
      <c r="PUV90"/>
      <c r="PUW90"/>
      <c r="PUX90"/>
      <c r="PUY90"/>
      <c r="PUZ90"/>
      <c r="PVA90"/>
      <c r="PVB90"/>
      <c r="PVC90"/>
      <c r="PVD90"/>
      <c r="PVE90"/>
      <c r="PVF90"/>
      <c r="PVG90"/>
      <c r="PVH90"/>
      <c r="PVI90"/>
      <c r="PVJ90"/>
      <c r="PVK90"/>
      <c r="PVL90"/>
      <c r="PVM90"/>
      <c r="PVN90"/>
      <c r="PVO90"/>
      <c r="PVP90"/>
      <c r="PVQ90"/>
      <c r="PVR90"/>
      <c r="PVS90"/>
      <c r="PVT90"/>
      <c r="PVU90"/>
      <c r="PVV90"/>
      <c r="PVW90"/>
      <c r="PVX90"/>
      <c r="PVY90"/>
      <c r="PVZ90"/>
      <c r="PWA90"/>
      <c r="PWB90"/>
      <c r="PWC90"/>
      <c r="PWD90"/>
      <c r="PWE90"/>
      <c r="PWF90"/>
      <c r="PWG90"/>
      <c r="PWH90"/>
      <c r="PWI90"/>
      <c r="PWJ90"/>
      <c r="PWK90"/>
      <c r="PWL90"/>
      <c r="PWM90"/>
      <c r="PWN90"/>
      <c r="PWO90"/>
      <c r="PWP90"/>
      <c r="PWQ90"/>
      <c r="PWR90"/>
      <c r="PWS90"/>
      <c r="PWT90"/>
      <c r="PWU90"/>
      <c r="PWV90"/>
      <c r="PWW90"/>
      <c r="PWX90"/>
      <c r="PWY90"/>
      <c r="PWZ90"/>
      <c r="PXA90"/>
      <c r="PXB90"/>
      <c r="PXC90"/>
      <c r="PXD90"/>
      <c r="PXE90"/>
      <c r="PXF90"/>
      <c r="PXG90"/>
      <c r="PXH90"/>
      <c r="PXI90"/>
      <c r="PXJ90"/>
      <c r="PXK90"/>
      <c r="PXL90"/>
      <c r="PXM90"/>
      <c r="PXN90"/>
      <c r="PXO90"/>
      <c r="PXP90"/>
      <c r="PXQ90"/>
      <c r="PXR90"/>
      <c r="PXS90"/>
      <c r="PXT90"/>
      <c r="PXU90"/>
      <c r="PXV90"/>
      <c r="PXW90"/>
      <c r="PXX90"/>
      <c r="PXY90"/>
      <c r="PXZ90"/>
      <c r="PYA90"/>
      <c r="PYB90"/>
      <c r="PYC90"/>
      <c r="PYD90"/>
      <c r="PYE90"/>
      <c r="PYF90"/>
      <c r="PYG90"/>
      <c r="PYH90"/>
      <c r="PYI90"/>
      <c r="PYJ90"/>
      <c r="PYK90"/>
      <c r="PYL90"/>
      <c r="PYM90"/>
      <c r="PYN90"/>
      <c r="PYO90"/>
      <c r="PYP90"/>
      <c r="PYQ90"/>
      <c r="PYR90"/>
      <c r="PYS90"/>
      <c r="PYT90"/>
      <c r="PYU90"/>
      <c r="PYV90"/>
      <c r="PYW90"/>
      <c r="PYX90"/>
      <c r="PYY90"/>
      <c r="PYZ90"/>
      <c r="PZA90"/>
      <c r="PZB90"/>
      <c r="PZC90"/>
      <c r="PZD90"/>
      <c r="PZE90"/>
      <c r="PZF90"/>
      <c r="PZG90"/>
      <c r="PZH90"/>
      <c r="PZI90"/>
      <c r="PZJ90"/>
      <c r="PZK90"/>
      <c r="PZL90"/>
      <c r="PZM90"/>
      <c r="PZN90"/>
      <c r="PZO90"/>
      <c r="PZP90"/>
      <c r="PZQ90"/>
      <c r="PZR90"/>
      <c r="PZS90"/>
      <c r="PZT90"/>
      <c r="PZU90"/>
      <c r="PZV90"/>
      <c r="PZW90"/>
      <c r="PZX90"/>
      <c r="PZY90"/>
      <c r="PZZ90"/>
      <c r="QAA90"/>
      <c r="QAB90"/>
      <c r="QAC90"/>
      <c r="QAD90"/>
      <c r="QAE90"/>
      <c r="QAF90"/>
      <c r="QAG90"/>
      <c r="QAH90"/>
      <c r="QAI90"/>
      <c r="QAJ90"/>
      <c r="QAK90"/>
      <c r="QAL90"/>
      <c r="QAM90"/>
      <c r="QAN90"/>
      <c r="QAO90"/>
      <c r="QAP90"/>
      <c r="QAQ90"/>
      <c r="QAR90"/>
      <c r="QAS90"/>
      <c r="QAT90"/>
      <c r="QAU90"/>
      <c r="QAV90"/>
      <c r="QAW90"/>
      <c r="QAX90"/>
      <c r="QAY90"/>
      <c r="QAZ90"/>
      <c r="QBA90"/>
      <c r="QBB90"/>
      <c r="QBC90"/>
      <c r="QBD90"/>
      <c r="QBE90"/>
      <c r="QBF90"/>
      <c r="QBG90"/>
      <c r="QBH90"/>
      <c r="QBI90"/>
      <c r="QBJ90"/>
      <c r="QBK90"/>
      <c r="QBL90"/>
      <c r="QBM90"/>
      <c r="QBN90"/>
      <c r="QBO90"/>
      <c r="QBP90"/>
      <c r="QBQ90"/>
      <c r="QBR90"/>
      <c r="QBS90"/>
      <c r="QBT90"/>
      <c r="QBU90"/>
      <c r="QBV90"/>
      <c r="QBW90"/>
      <c r="QBX90"/>
      <c r="QBY90"/>
      <c r="QBZ90"/>
      <c r="QCA90"/>
      <c r="QCB90"/>
      <c r="QCC90"/>
      <c r="QCD90"/>
      <c r="QCE90"/>
      <c r="QCF90"/>
      <c r="QCG90"/>
      <c r="QCH90"/>
      <c r="QCI90"/>
      <c r="QCJ90"/>
      <c r="QCK90"/>
      <c r="QCL90"/>
      <c r="QCM90"/>
      <c r="QCN90"/>
      <c r="QCO90"/>
      <c r="QCP90"/>
      <c r="QCQ90"/>
      <c r="QCR90"/>
      <c r="QCS90"/>
      <c r="QCT90"/>
      <c r="QCU90"/>
      <c r="QCV90"/>
      <c r="QCW90"/>
      <c r="QCX90"/>
      <c r="QCY90"/>
      <c r="QCZ90"/>
      <c r="QDA90"/>
      <c r="QDB90"/>
      <c r="QDC90"/>
      <c r="QDD90"/>
      <c r="QDE90"/>
      <c r="QDF90"/>
      <c r="QDG90"/>
      <c r="QDH90"/>
      <c r="QDI90"/>
      <c r="QDJ90"/>
      <c r="QDK90"/>
      <c r="QDL90"/>
      <c r="QDM90"/>
      <c r="QDN90"/>
      <c r="QDO90"/>
      <c r="QDP90"/>
      <c r="QDQ90"/>
      <c r="QDR90"/>
      <c r="QDS90"/>
      <c r="QDT90"/>
      <c r="QDU90"/>
      <c r="QDV90"/>
      <c r="QDW90"/>
      <c r="QDX90"/>
      <c r="QDY90"/>
      <c r="QDZ90"/>
      <c r="QEA90"/>
      <c r="QEB90"/>
      <c r="QEC90"/>
      <c r="QED90"/>
      <c r="QEE90"/>
      <c r="QEF90"/>
      <c r="QEG90"/>
      <c r="QEH90"/>
      <c r="QEI90"/>
      <c r="QEJ90"/>
      <c r="QEK90"/>
      <c r="QEL90"/>
      <c r="QEM90"/>
      <c r="QEN90"/>
      <c r="QEO90"/>
      <c r="QEP90"/>
      <c r="QEQ90"/>
      <c r="QER90"/>
      <c r="QES90"/>
      <c r="QET90"/>
      <c r="QEU90"/>
      <c r="QEV90"/>
      <c r="QEW90"/>
      <c r="QEX90"/>
      <c r="QEY90"/>
      <c r="QEZ90"/>
      <c r="QFA90"/>
      <c r="QFB90"/>
      <c r="QFC90"/>
      <c r="QFD90"/>
      <c r="QFE90"/>
      <c r="QFF90"/>
      <c r="QFG90"/>
      <c r="QFH90"/>
      <c r="QFI90"/>
      <c r="QFJ90"/>
      <c r="QFK90"/>
      <c r="QFL90"/>
      <c r="QFM90"/>
      <c r="QFN90"/>
      <c r="QFO90"/>
      <c r="QFP90"/>
      <c r="QFQ90"/>
      <c r="QFR90"/>
      <c r="QFS90"/>
      <c r="QFT90"/>
      <c r="QFU90"/>
      <c r="QFV90"/>
      <c r="QFW90"/>
      <c r="QFX90"/>
      <c r="QFY90"/>
      <c r="QFZ90"/>
      <c r="QGA90"/>
      <c r="QGB90"/>
      <c r="QGC90"/>
      <c r="QGD90"/>
      <c r="QGE90"/>
      <c r="QGF90"/>
      <c r="QGG90"/>
      <c r="QGH90"/>
      <c r="QGI90"/>
      <c r="QGJ90"/>
      <c r="QGK90"/>
      <c r="QGL90"/>
      <c r="QGM90"/>
      <c r="QGN90"/>
      <c r="QGO90"/>
      <c r="QGP90"/>
      <c r="QGQ90"/>
      <c r="QGR90"/>
      <c r="QGS90"/>
      <c r="QGT90"/>
      <c r="QGU90"/>
      <c r="QGV90"/>
      <c r="QGW90"/>
      <c r="QGX90"/>
      <c r="QGY90"/>
      <c r="QGZ90"/>
      <c r="QHA90"/>
      <c r="QHB90"/>
      <c r="QHC90"/>
      <c r="QHD90"/>
      <c r="QHE90"/>
      <c r="QHF90"/>
      <c r="QHG90"/>
      <c r="QHH90"/>
      <c r="QHI90"/>
      <c r="QHJ90"/>
      <c r="QHK90"/>
      <c r="QHL90"/>
      <c r="QHM90"/>
      <c r="QHN90"/>
      <c r="QHO90"/>
      <c r="QHP90"/>
      <c r="QHQ90"/>
      <c r="QHR90"/>
      <c r="QHS90"/>
      <c r="QHT90"/>
      <c r="QHU90"/>
      <c r="QHV90"/>
      <c r="QHW90"/>
      <c r="QHX90"/>
      <c r="QHY90"/>
      <c r="QHZ90"/>
      <c r="QIA90"/>
      <c r="QIB90"/>
      <c r="QIC90"/>
      <c r="QID90"/>
      <c r="QIE90"/>
      <c r="QIF90"/>
      <c r="QIG90"/>
      <c r="QIH90"/>
      <c r="QII90"/>
      <c r="QIJ90"/>
      <c r="QIK90"/>
      <c r="QIL90"/>
      <c r="QIM90"/>
      <c r="QIN90"/>
      <c r="QIO90"/>
      <c r="QIP90"/>
      <c r="QIQ90"/>
      <c r="QIR90"/>
      <c r="QIS90"/>
      <c r="QIT90"/>
      <c r="QIU90"/>
      <c r="QIV90"/>
      <c r="QIW90"/>
      <c r="QIX90"/>
      <c r="QIY90"/>
      <c r="QIZ90"/>
      <c r="QJA90"/>
      <c r="QJB90"/>
      <c r="QJC90"/>
      <c r="QJD90"/>
      <c r="QJE90"/>
      <c r="QJF90"/>
      <c r="QJG90"/>
      <c r="QJH90"/>
      <c r="QJI90"/>
      <c r="QJJ90"/>
      <c r="QJK90"/>
      <c r="QJL90"/>
      <c r="QJM90"/>
      <c r="QJN90"/>
      <c r="QJO90"/>
      <c r="QJP90"/>
      <c r="QJQ90"/>
      <c r="QJR90"/>
      <c r="QJS90"/>
      <c r="QJT90"/>
      <c r="QJU90"/>
      <c r="QJV90"/>
      <c r="QJW90"/>
      <c r="QJX90"/>
      <c r="QJY90"/>
      <c r="QJZ90"/>
      <c r="QKA90"/>
      <c r="QKB90"/>
      <c r="QKC90"/>
      <c r="QKD90"/>
      <c r="QKE90"/>
      <c r="QKF90"/>
      <c r="QKG90"/>
      <c r="QKH90"/>
      <c r="QKI90"/>
      <c r="QKJ90"/>
      <c r="QKK90"/>
      <c r="QKL90"/>
      <c r="QKM90"/>
      <c r="QKN90"/>
      <c r="QKO90"/>
      <c r="QKP90"/>
      <c r="QKQ90"/>
      <c r="QKR90"/>
      <c r="QKS90"/>
      <c r="QKT90"/>
      <c r="QKU90"/>
      <c r="QKV90"/>
      <c r="QKW90"/>
      <c r="QKX90"/>
      <c r="QKY90"/>
      <c r="QKZ90"/>
      <c r="QLA90"/>
      <c r="QLB90"/>
      <c r="QLC90"/>
      <c r="QLD90"/>
      <c r="QLE90"/>
      <c r="QLF90"/>
      <c r="QLG90"/>
      <c r="QLH90"/>
      <c r="QLI90"/>
      <c r="QLJ90"/>
      <c r="QLK90"/>
      <c r="QLL90"/>
      <c r="QLM90"/>
      <c r="QLN90"/>
      <c r="QLO90"/>
      <c r="QLP90"/>
      <c r="QLQ90"/>
      <c r="QLR90"/>
      <c r="QLS90"/>
      <c r="QLT90"/>
      <c r="QLU90"/>
      <c r="QLV90"/>
      <c r="QLW90"/>
      <c r="QLX90"/>
      <c r="QLY90"/>
      <c r="QLZ90"/>
      <c r="QMA90"/>
      <c r="QMB90"/>
      <c r="QMC90"/>
      <c r="QMD90"/>
      <c r="QME90"/>
      <c r="QMF90"/>
      <c r="QMG90"/>
      <c r="QMH90"/>
      <c r="QMI90"/>
      <c r="QMJ90"/>
      <c r="QMK90"/>
      <c r="QML90"/>
      <c r="QMM90"/>
      <c r="QMN90"/>
      <c r="QMO90"/>
      <c r="QMP90"/>
      <c r="QMQ90"/>
      <c r="QMR90"/>
      <c r="QMS90"/>
      <c r="QMT90"/>
      <c r="QMU90"/>
      <c r="QMV90"/>
      <c r="QMW90"/>
      <c r="QMX90"/>
      <c r="QMY90"/>
      <c r="QMZ90"/>
      <c r="QNA90"/>
      <c r="QNB90"/>
      <c r="QNC90"/>
      <c r="QND90"/>
      <c r="QNE90"/>
      <c r="QNF90"/>
      <c r="QNG90"/>
      <c r="QNH90"/>
      <c r="QNI90"/>
      <c r="QNJ90"/>
      <c r="QNK90"/>
      <c r="QNL90"/>
      <c r="QNM90"/>
      <c r="QNN90"/>
      <c r="QNO90"/>
      <c r="QNP90"/>
      <c r="QNQ90"/>
      <c r="QNR90"/>
      <c r="QNS90"/>
      <c r="QNT90"/>
      <c r="QNU90"/>
      <c r="QNV90"/>
      <c r="QNW90"/>
      <c r="QNX90"/>
      <c r="QNY90"/>
      <c r="QNZ90"/>
      <c r="QOA90"/>
      <c r="QOB90"/>
      <c r="QOC90"/>
      <c r="QOD90"/>
      <c r="QOE90"/>
      <c r="QOF90"/>
      <c r="QOG90"/>
      <c r="QOH90"/>
      <c r="QOI90"/>
      <c r="QOJ90"/>
      <c r="QOK90"/>
      <c r="QOL90"/>
      <c r="QOM90"/>
      <c r="QON90"/>
      <c r="QOO90"/>
      <c r="QOP90"/>
      <c r="QOQ90"/>
      <c r="QOR90"/>
      <c r="QOS90"/>
      <c r="QOT90"/>
      <c r="QOU90"/>
      <c r="QOV90"/>
      <c r="QOW90"/>
      <c r="QOX90"/>
      <c r="QOY90"/>
      <c r="QOZ90"/>
      <c r="QPA90"/>
      <c r="QPB90"/>
      <c r="QPC90"/>
      <c r="QPD90"/>
      <c r="QPE90"/>
      <c r="QPF90"/>
      <c r="QPG90"/>
      <c r="QPH90"/>
      <c r="QPI90"/>
      <c r="QPJ90"/>
      <c r="QPK90"/>
      <c r="QPL90"/>
      <c r="QPM90"/>
      <c r="QPN90"/>
      <c r="QPO90"/>
      <c r="QPP90"/>
      <c r="QPQ90"/>
      <c r="QPR90"/>
      <c r="QPS90"/>
      <c r="QPT90"/>
      <c r="QPU90"/>
      <c r="QPV90"/>
      <c r="QPW90"/>
      <c r="QPX90"/>
      <c r="QPY90"/>
      <c r="QPZ90"/>
      <c r="QQA90"/>
      <c r="QQB90"/>
      <c r="QQC90"/>
      <c r="QQD90"/>
      <c r="QQE90"/>
      <c r="QQF90"/>
      <c r="QQG90"/>
      <c r="QQH90"/>
      <c r="QQI90"/>
      <c r="QQJ90"/>
      <c r="QQK90"/>
      <c r="QQL90"/>
      <c r="QQM90"/>
      <c r="QQN90"/>
      <c r="QQO90"/>
      <c r="QQP90"/>
      <c r="QQQ90"/>
      <c r="QQR90"/>
      <c r="QQS90"/>
      <c r="QQT90"/>
      <c r="QQU90"/>
      <c r="QQV90"/>
      <c r="QQW90"/>
      <c r="QQX90"/>
      <c r="QQY90"/>
      <c r="QQZ90"/>
      <c r="QRA90"/>
      <c r="QRB90"/>
      <c r="QRC90"/>
      <c r="QRD90"/>
      <c r="QRE90"/>
      <c r="QRF90"/>
      <c r="QRG90"/>
      <c r="QRH90"/>
      <c r="QRI90"/>
      <c r="QRJ90"/>
      <c r="QRK90"/>
      <c r="QRL90"/>
      <c r="QRM90"/>
      <c r="QRN90"/>
      <c r="QRO90"/>
      <c r="QRP90"/>
      <c r="QRQ90"/>
      <c r="QRR90"/>
      <c r="QRS90"/>
      <c r="QRT90"/>
      <c r="QRU90"/>
      <c r="QRV90"/>
      <c r="QRW90"/>
      <c r="QRX90"/>
      <c r="QRY90"/>
      <c r="QRZ90"/>
      <c r="QSA90"/>
      <c r="QSB90"/>
      <c r="QSC90"/>
      <c r="QSD90"/>
      <c r="QSE90"/>
      <c r="QSF90"/>
      <c r="QSG90"/>
      <c r="QSH90"/>
      <c r="QSI90"/>
      <c r="QSJ90"/>
      <c r="QSK90"/>
      <c r="QSL90"/>
      <c r="QSM90"/>
      <c r="QSN90"/>
      <c r="QSO90"/>
      <c r="QSP90"/>
      <c r="QSQ90"/>
      <c r="QSR90"/>
      <c r="QSS90"/>
      <c r="QST90"/>
      <c r="QSU90"/>
      <c r="QSV90"/>
      <c r="QSW90"/>
      <c r="QSX90"/>
      <c r="QSY90"/>
      <c r="QSZ90"/>
      <c r="QTA90"/>
      <c r="QTB90"/>
      <c r="QTC90"/>
      <c r="QTD90"/>
      <c r="QTE90"/>
      <c r="QTF90"/>
      <c r="QTG90"/>
      <c r="QTH90"/>
      <c r="QTI90"/>
      <c r="QTJ90"/>
      <c r="QTK90"/>
      <c r="QTL90"/>
      <c r="QTM90"/>
      <c r="QTN90"/>
      <c r="QTO90"/>
      <c r="QTP90"/>
      <c r="QTQ90"/>
      <c r="QTR90"/>
      <c r="QTS90"/>
      <c r="QTT90"/>
      <c r="QTU90"/>
      <c r="QTV90"/>
      <c r="QTW90"/>
      <c r="QTX90"/>
      <c r="QTY90"/>
      <c r="QTZ90"/>
      <c r="QUA90"/>
      <c r="QUB90"/>
      <c r="QUC90"/>
      <c r="QUD90"/>
      <c r="QUE90"/>
      <c r="QUF90"/>
      <c r="QUG90"/>
      <c r="QUH90"/>
      <c r="QUI90"/>
      <c r="QUJ90"/>
      <c r="QUK90"/>
      <c r="QUL90"/>
      <c r="QUM90"/>
      <c r="QUN90"/>
      <c r="QUO90"/>
      <c r="QUP90"/>
      <c r="QUQ90"/>
      <c r="QUR90"/>
      <c r="QUS90"/>
      <c r="QUT90"/>
      <c r="QUU90"/>
      <c r="QUV90"/>
      <c r="QUW90"/>
      <c r="QUX90"/>
      <c r="QUY90"/>
      <c r="QUZ90"/>
      <c r="QVA90"/>
      <c r="QVB90"/>
      <c r="QVC90"/>
      <c r="QVD90"/>
      <c r="QVE90"/>
      <c r="QVF90"/>
      <c r="QVG90"/>
      <c r="QVH90"/>
      <c r="QVI90"/>
      <c r="QVJ90"/>
      <c r="QVK90"/>
      <c r="QVL90"/>
      <c r="QVM90"/>
      <c r="QVN90"/>
      <c r="QVO90"/>
      <c r="QVP90"/>
      <c r="QVQ90"/>
      <c r="QVR90"/>
      <c r="QVS90"/>
      <c r="QVT90"/>
      <c r="QVU90"/>
      <c r="QVV90"/>
      <c r="QVW90"/>
      <c r="QVX90"/>
      <c r="QVY90"/>
      <c r="QVZ90"/>
      <c r="QWA90"/>
      <c r="QWB90"/>
      <c r="QWC90"/>
      <c r="QWD90"/>
      <c r="QWE90"/>
      <c r="QWF90"/>
      <c r="QWG90"/>
      <c r="QWH90"/>
      <c r="QWI90"/>
      <c r="QWJ90"/>
      <c r="QWK90"/>
      <c r="QWL90"/>
      <c r="QWM90"/>
      <c r="QWN90"/>
      <c r="QWO90"/>
      <c r="QWP90"/>
      <c r="QWQ90"/>
      <c r="QWR90"/>
      <c r="QWS90"/>
      <c r="QWT90"/>
      <c r="QWU90"/>
      <c r="QWV90"/>
      <c r="QWW90"/>
      <c r="QWX90"/>
      <c r="QWY90"/>
      <c r="QWZ90"/>
      <c r="QXA90"/>
      <c r="QXB90"/>
      <c r="QXC90"/>
      <c r="QXD90"/>
      <c r="QXE90"/>
      <c r="QXF90"/>
      <c r="QXG90"/>
      <c r="QXH90"/>
      <c r="QXI90"/>
      <c r="QXJ90"/>
      <c r="QXK90"/>
      <c r="QXL90"/>
      <c r="QXM90"/>
      <c r="QXN90"/>
      <c r="QXO90"/>
      <c r="QXP90"/>
      <c r="QXQ90"/>
      <c r="QXR90"/>
      <c r="QXS90"/>
      <c r="QXT90"/>
      <c r="QXU90"/>
      <c r="QXV90"/>
      <c r="QXW90"/>
      <c r="QXX90"/>
      <c r="QXY90"/>
      <c r="QXZ90"/>
      <c r="QYA90"/>
      <c r="QYB90"/>
      <c r="QYC90"/>
      <c r="QYD90"/>
      <c r="QYE90"/>
      <c r="QYF90"/>
      <c r="QYG90"/>
      <c r="QYH90"/>
      <c r="QYI90"/>
      <c r="QYJ90"/>
      <c r="QYK90"/>
      <c r="QYL90"/>
      <c r="QYM90"/>
      <c r="QYN90"/>
      <c r="QYO90"/>
      <c r="QYP90"/>
      <c r="QYQ90"/>
      <c r="QYR90"/>
      <c r="QYS90"/>
      <c r="QYT90"/>
      <c r="QYU90"/>
      <c r="QYV90"/>
      <c r="QYW90"/>
      <c r="QYX90"/>
      <c r="QYY90"/>
      <c r="QYZ90"/>
      <c r="QZA90"/>
      <c r="QZB90"/>
      <c r="QZC90"/>
      <c r="QZD90"/>
      <c r="QZE90"/>
      <c r="QZF90"/>
      <c r="QZG90"/>
      <c r="QZH90"/>
      <c r="QZI90"/>
      <c r="QZJ90"/>
      <c r="QZK90"/>
      <c r="QZL90"/>
      <c r="QZM90"/>
      <c r="QZN90"/>
      <c r="QZO90"/>
      <c r="QZP90"/>
      <c r="QZQ90"/>
      <c r="QZR90"/>
      <c r="QZS90"/>
      <c r="QZT90"/>
      <c r="QZU90"/>
      <c r="QZV90"/>
      <c r="QZW90"/>
      <c r="QZX90"/>
      <c r="QZY90"/>
      <c r="QZZ90"/>
      <c r="RAA90"/>
      <c r="RAB90"/>
      <c r="RAC90"/>
      <c r="RAD90"/>
      <c r="RAE90"/>
      <c r="RAF90"/>
      <c r="RAG90"/>
      <c r="RAH90"/>
      <c r="RAI90"/>
      <c r="RAJ90"/>
      <c r="RAK90"/>
      <c r="RAL90"/>
      <c r="RAM90"/>
      <c r="RAN90"/>
      <c r="RAO90"/>
      <c r="RAP90"/>
      <c r="RAQ90"/>
      <c r="RAR90"/>
      <c r="RAS90"/>
      <c r="RAT90"/>
      <c r="RAU90"/>
      <c r="RAV90"/>
      <c r="RAW90"/>
      <c r="RAX90"/>
      <c r="RAY90"/>
      <c r="RAZ90"/>
      <c r="RBA90"/>
      <c r="RBB90"/>
      <c r="RBC90"/>
      <c r="RBD90"/>
      <c r="RBE90"/>
      <c r="RBF90"/>
      <c r="RBG90"/>
      <c r="RBH90"/>
      <c r="RBI90"/>
      <c r="RBJ90"/>
      <c r="RBK90"/>
      <c r="RBL90"/>
      <c r="RBM90"/>
      <c r="RBN90"/>
      <c r="RBO90"/>
      <c r="RBP90"/>
      <c r="RBQ90"/>
      <c r="RBR90"/>
      <c r="RBS90"/>
      <c r="RBT90"/>
      <c r="RBU90"/>
      <c r="RBV90"/>
      <c r="RBW90"/>
      <c r="RBX90"/>
      <c r="RBY90"/>
      <c r="RBZ90"/>
      <c r="RCA90"/>
      <c r="RCB90"/>
      <c r="RCC90"/>
      <c r="RCD90"/>
      <c r="RCE90"/>
      <c r="RCF90"/>
      <c r="RCG90"/>
      <c r="RCH90"/>
      <c r="RCI90"/>
      <c r="RCJ90"/>
      <c r="RCK90"/>
      <c r="RCL90"/>
      <c r="RCM90"/>
      <c r="RCN90"/>
      <c r="RCO90"/>
      <c r="RCP90"/>
      <c r="RCQ90"/>
      <c r="RCR90"/>
      <c r="RCS90"/>
      <c r="RCT90"/>
      <c r="RCU90"/>
      <c r="RCV90"/>
      <c r="RCW90"/>
      <c r="RCX90"/>
      <c r="RCY90"/>
      <c r="RCZ90"/>
      <c r="RDA90"/>
      <c r="RDB90"/>
      <c r="RDC90"/>
      <c r="RDD90"/>
      <c r="RDE90"/>
      <c r="RDF90"/>
      <c r="RDG90"/>
      <c r="RDH90"/>
      <c r="RDI90"/>
      <c r="RDJ90"/>
      <c r="RDK90"/>
      <c r="RDL90"/>
      <c r="RDM90"/>
      <c r="RDN90"/>
      <c r="RDO90"/>
      <c r="RDP90"/>
      <c r="RDQ90"/>
      <c r="RDR90"/>
      <c r="RDS90"/>
      <c r="RDT90"/>
      <c r="RDU90"/>
      <c r="RDV90"/>
      <c r="RDW90"/>
      <c r="RDX90"/>
      <c r="RDY90"/>
      <c r="RDZ90"/>
      <c r="REA90"/>
      <c r="REB90"/>
      <c r="REC90"/>
      <c r="RED90"/>
      <c r="REE90"/>
      <c r="REF90"/>
      <c r="REG90"/>
      <c r="REH90"/>
      <c r="REI90"/>
      <c r="REJ90"/>
      <c r="REK90"/>
      <c r="REL90"/>
      <c r="REM90"/>
      <c r="REN90"/>
      <c r="REO90"/>
      <c r="REP90"/>
      <c r="REQ90"/>
      <c r="RER90"/>
      <c r="RES90"/>
      <c r="RET90"/>
      <c r="REU90"/>
      <c r="REV90"/>
      <c r="REW90"/>
      <c r="REX90"/>
      <c r="REY90"/>
      <c r="REZ90"/>
      <c r="RFA90"/>
      <c r="RFB90"/>
      <c r="RFC90"/>
      <c r="RFD90"/>
      <c r="RFE90"/>
      <c r="RFF90"/>
      <c r="RFG90"/>
      <c r="RFH90"/>
      <c r="RFI90"/>
      <c r="RFJ90"/>
      <c r="RFK90"/>
      <c r="RFL90"/>
      <c r="RFM90"/>
      <c r="RFN90"/>
      <c r="RFO90"/>
      <c r="RFP90"/>
      <c r="RFQ90"/>
      <c r="RFR90"/>
      <c r="RFS90"/>
      <c r="RFT90"/>
      <c r="RFU90"/>
      <c r="RFV90"/>
      <c r="RFW90"/>
      <c r="RFX90"/>
      <c r="RFY90"/>
      <c r="RFZ90"/>
      <c r="RGA90"/>
      <c r="RGB90"/>
      <c r="RGC90"/>
      <c r="RGD90"/>
      <c r="RGE90"/>
      <c r="RGF90"/>
      <c r="RGG90"/>
      <c r="RGH90"/>
      <c r="RGI90"/>
      <c r="RGJ90"/>
      <c r="RGK90"/>
      <c r="RGL90"/>
      <c r="RGM90"/>
      <c r="RGN90"/>
      <c r="RGO90"/>
      <c r="RGP90"/>
      <c r="RGQ90"/>
      <c r="RGR90"/>
      <c r="RGS90"/>
      <c r="RGT90"/>
      <c r="RGU90"/>
      <c r="RGV90"/>
      <c r="RGW90"/>
      <c r="RGX90"/>
      <c r="RGY90"/>
      <c r="RGZ90"/>
      <c r="RHA90"/>
      <c r="RHB90"/>
      <c r="RHC90"/>
      <c r="RHD90"/>
      <c r="RHE90"/>
      <c r="RHF90"/>
      <c r="RHG90"/>
      <c r="RHH90"/>
      <c r="RHI90"/>
      <c r="RHJ90"/>
      <c r="RHK90"/>
      <c r="RHL90"/>
      <c r="RHM90"/>
      <c r="RHN90"/>
      <c r="RHO90"/>
      <c r="RHP90"/>
      <c r="RHQ90"/>
      <c r="RHR90"/>
      <c r="RHS90"/>
      <c r="RHT90"/>
      <c r="RHU90"/>
      <c r="RHV90"/>
      <c r="RHW90"/>
      <c r="RHX90"/>
      <c r="RHY90"/>
      <c r="RHZ90"/>
      <c r="RIA90"/>
      <c r="RIB90"/>
      <c r="RIC90"/>
      <c r="RID90"/>
      <c r="RIE90"/>
      <c r="RIF90"/>
      <c r="RIG90"/>
      <c r="RIH90"/>
      <c r="RII90"/>
      <c r="RIJ90"/>
      <c r="RIK90"/>
      <c r="RIL90"/>
      <c r="RIM90"/>
      <c r="RIN90"/>
      <c r="RIO90"/>
      <c r="RIP90"/>
      <c r="RIQ90"/>
      <c r="RIR90"/>
      <c r="RIS90"/>
      <c r="RIT90"/>
      <c r="RIU90"/>
      <c r="RIV90"/>
      <c r="RIW90"/>
      <c r="RIX90"/>
      <c r="RIY90"/>
      <c r="RIZ90"/>
      <c r="RJA90"/>
      <c r="RJB90"/>
      <c r="RJC90"/>
      <c r="RJD90"/>
      <c r="RJE90"/>
      <c r="RJF90"/>
      <c r="RJG90"/>
      <c r="RJH90"/>
      <c r="RJI90"/>
      <c r="RJJ90"/>
      <c r="RJK90"/>
      <c r="RJL90"/>
      <c r="RJM90"/>
      <c r="RJN90"/>
      <c r="RJO90"/>
      <c r="RJP90"/>
      <c r="RJQ90"/>
      <c r="RJR90"/>
      <c r="RJS90"/>
      <c r="RJT90"/>
      <c r="RJU90"/>
      <c r="RJV90"/>
      <c r="RJW90"/>
      <c r="RJX90"/>
      <c r="RJY90"/>
      <c r="RJZ90"/>
      <c r="RKA90"/>
      <c r="RKB90"/>
      <c r="RKC90"/>
      <c r="RKD90"/>
      <c r="RKE90"/>
      <c r="RKF90"/>
      <c r="RKG90"/>
      <c r="RKH90"/>
      <c r="RKI90"/>
      <c r="RKJ90"/>
      <c r="RKK90"/>
      <c r="RKL90"/>
      <c r="RKM90"/>
      <c r="RKN90"/>
      <c r="RKO90"/>
      <c r="RKP90"/>
      <c r="RKQ90"/>
      <c r="RKR90"/>
      <c r="RKS90"/>
      <c r="RKT90"/>
      <c r="RKU90"/>
      <c r="RKV90"/>
      <c r="RKW90"/>
      <c r="RKX90"/>
      <c r="RKY90"/>
      <c r="RKZ90"/>
      <c r="RLA90"/>
      <c r="RLB90"/>
      <c r="RLC90"/>
      <c r="RLD90"/>
      <c r="RLE90"/>
      <c r="RLF90"/>
      <c r="RLG90"/>
      <c r="RLH90"/>
      <c r="RLI90"/>
      <c r="RLJ90"/>
      <c r="RLK90"/>
      <c r="RLL90"/>
      <c r="RLM90"/>
      <c r="RLN90"/>
      <c r="RLO90"/>
      <c r="RLP90"/>
      <c r="RLQ90"/>
      <c r="RLR90"/>
      <c r="RLS90"/>
      <c r="RLT90"/>
      <c r="RLU90"/>
      <c r="RLV90"/>
      <c r="RLW90"/>
      <c r="RLX90"/>
      <c r="RLY90"/>
      <c r="RLZ90"/>
      <c r="RMA90"/>
      <c r="RMB90"/>
      <c r="RMC90"/>
      <c r="RMD90"/>
      <c r="RME90"/>
      <c r="RMF90"/>
      <c r="RMG90"/>
      <c r="RMH90"/>
      <c r="RMI90"/>
      <c r="RMJ90"/>
      <c r="RMK90"/>
      <c r="RML90"/>
      <c r="RMM90"/>
      <c r="RMN90"/>
      <c r="RMO90"/>
      <c r="RMP90"/>
      <c r="RMQ90"/>
      <c r="RMR90"/>
      <c r="RMS90"/>
      <c r="RMT90"/>
      <c r="RMU90"/>
      <c r="RMV90"/>
      <c r="RMW90"/>
      <c r="RMX90"/>
      <c r="RMY90"/>
      <c r="RMZ90"/>
      <c r="RNA90"/>
      <c r="RNB90"/>
      <c r="RNC90"/>
      <c r="RND90"/>
      <c r="RNE90"/>
      <c r="RNF90"/>
      <c r="RNG90"/>
      <c r="RNH90"/>
      <c r="RNI90"/>
      <c r="RNJ90"/>
      <c r="RNK90"/>
      <c r="RNL90"/>
      <c r="RNM90"/>
      <c r="RNN90"/>
      <c r="RNO90"/>
      <c r="RNP90"/>
      <c r="RNQ90"/>
      <c r="RNR90"/>
      <c r="RNS90"/>
      <c r="RNT90"/>
      <c r="RNU90"/>
      <c r="RNV90"/>
      <c r="RNW90"/>
      <c r="RNX90"/>
      <c r="RNY90"/>
      <c r="RNZ90"/>
      <c r="ROA90"/>
      <c r="ROB90"/>
      <c r="ROC90"/>
      <c r="ROD90"/>
      <c r="ROE90"/>
      <c r="ROF90"/>
      <c r="ROG90"/>
      <c r="ROH90"/>
      <c r="ROI90"/>
      <c r="ROJ90"/>
      <c r="ROK90"/>
      <c r="ROL90"/>
      <c r="ROM90"/>
      <c r="RON90"/>
      <c r="ROO90"/>
      <c r="ROP90"/>
      <c r="ROQ90"/>
      <c r="ROR90"/>
      <c r="ROS90"/>
      <c r="ROT90"/>
      <c r="ROU90"/>
      <c r="ROV90"/>
      <c r="ROW90"/>
      <c r="ROX90"/>
      <c r="ROY90"/>
      <c r="ROZ90"/>
      <c r="RPA90"/>
      <c r="RPB90"/>
      <c r="RPC90"/>
      <c r="RPD90"/>
      <c r="RPE90"/>
      <c r="RPF90"/>
      <c r="RPG90"/>
      <c r="RPH90"/>
      <c r="RPI90"/>
      <c r="RPJ90"/>
      <c r="RPK90"/>
      <c r="RPL90"/>
      <c r="RPM90"/>
      <c r="RPN90"/>
      <c r="RPO90"/>
      <c r="RPP90"/>
      <c r="RPQ90"/>
      <c r="RPR90"/>
      <c r="RPS90"/>
      <c r="RPT90"/>
      <c r="RPU90"/>
      <c r="RPV90"/>
      <c r="RPW90"/>
      <c r="RPX90"/>
      <c r="RPY90"/>
      <c r="RPZ90"/>
      <c r="RQA90"/>
      <c r="RQB90"/>
      <c r="RQC90"/>
      <c r="RQD90"/>
      <c r="RQE90"/>
      <c r="RQF90"/>
      <c r="RQG90"/>
      <c r="RQH90"/>
      <c r="RQI90"/>
      <c r="RQJ90"/>
      <c r="RQK90"/>
      <c r="RQL90"/>
      <c r="RQM90"/>
      <c r="RQN90"/>
      <c r="RQO90"/>
      <c r="RQP90"/>
      <c r="RQQ90"/>
      <c r="RQR90"/>
      <c r="RQS90"/>
      <c r="RQT90"/>
      <c r="RQU90"/>
      <c r="RQV90"/>
      <c r="RQW90"/>
      <c r="RQX90"/>
      <c r="RQY90"/>
      <c r="RQZ90"/>
      <c r="RRA90"/>
      <c r="RRB90"/>
      <c r="RRC90"/>
      <c r="RRD90"/>
      <c r="RRE90"/>
      <c r="RRF90"/>
      <c r="RRG90"/>
      <c r="RRH90"/>
      <c r="RRI90"/>
      <c r="RRJ90"/>
      <c r="RRK90"/>
      <c r="RRL90"/>
      <c r="RRM90"/>
      <c r="RRN90"/>
      <c r="RRO90"/>
      <c r="RRP90"/>
      <c r="RRQ90"/>
      <c r="RRR90"/>
      <c r="RRS90"/>
      <c r="RRT90"/>
      <c r="RRU90"/>
      <c r="RRV90"/>
      <c r="RRW90"/>
      <c r="RRX90"/>
      <c r="RRY90"/>
      <c r="RRZ90"/>
      <c r="RSA90"/>
      <c r="RSB90"/>
      <c r="RSC90"/>
      <c r="RSD90"/>
      <c r="RSE90"/>
      <c r="RSF90"/>
      <c r="RSG90"/>
      <c r="RSH90"/>
      <c r="RSI90"/>
      <c r="RSJ90"/>
      <c r="RSK90"/>
      <c r="RSL90"/>
      <c r="RSM90"/>
      <c r="RSN90"/>
      <c r="RSO90"/>
      <c r="RSP90"/>
      <c r="RSQ90"/>
      <c r="RSR90"/>
      <c r="RSS90"/>
      <c r="RST90"/>
      <c r="RSU90"/>
      <c r="RSV90"/>
      <c r="RSW90"/>
      <c r="RSX90"/>
      <c r="RSY90"/>
      <c r="RSZ90"/>
      <c r="RTA90"/>
      <c r="RTB90"/>
      <c r="RTC90"/>
      <c r="RTD90"/>
      <c r="RTE90"/>
      <c r="RTF90"/>
      <c r="RTG90"/>
      <c r="RTH90"/>
      <c r="RTI90"/>
      <c r="RTJ90"/>
      <c r="RTK90"/>
      <c r="RTL90"/>
      <c r="RTM90"/>
      <c r="RTN90"/>
      <c r="RTO90"/>
      <c r="RTP90"/>
      <c r="RTQ90"/>
      <c r="RTR90"/>
      <c r="RTS90"/>
      <c r="RTT90"/>
      <c r="RTU90"/>
      <c r="RTV90"/>
      <c r="RTW90"/>
      <c r="RTX90"/>
      <c r="RTY90"/>
      <c r="RTZ90"/>
      <c r="RUA90"/>
      <c r="RUB90"/>
      <c r="RUC90"/>
      <c r="RUD90"/>
      <c r="RUE90"/>
      <c r="RUF90"/>
      <c r="RUG90"/>
      <c r="RUH90"/>
      <c r="RUI90"/>
      <c r="RUJ90"/>
      <c r="RUK90"/>
      <c r="RUL90"/>
      <c r="RUM90"/>
      <c r="RUN90"/>
      <c r="RUO90"/>
      <c r="RUP90"/>
      <c r="RUQ90"/>
      <c r="RUR90"/>
      <c r="RUS90"/>
      <c r="RUT90"/>
      <c r="RUU90"/>
      <c r="RUV90"/>
      <c r="RUW90"/>
      <c r="RUX90"/>
      <c r="RUY90"/>
      <c r="RUZ90"/>
      <c r="RVA90"/>
      <c r="RVB90"/>
      <c r="RVC90"/>
      <c r="RVD90"/>
      <c r="RVE90"/>
      <c r="RVF90"/>
      <c r="RVG90"/>
      <c r="RVH90"/>
      <c r="RVI90"/>
      <c r="RVJ90"/>
      <c r="RVK90"/>
      <c r="RVL90"/>
      <c r="RVM90"/>
      <c r="RVN90"/>
      <c r="RVO90"/>
      <c r="RVP90"/>
      <c r="RVQ90"/>
      <c r="RVR90"/>
      <c r="RVS90"/>
      <c r="RVT90"/>
      <c r="RVU90"/>
      <c r="RVV90"/>
      <c r="RVW90"/>
      <c r="RVX90"/>
      <c r="RVY90"/>
      <c r="RVZ90"/>
      <c r="RWA90"/>
      <c r="RWB90"/>
      <c r="RWC90"/>
      <c r="RWD90"/>
      <c r="RWE90"/>
      <c r="RWF90"/>
      <c r="RWG90"/>
      <c r="RWH90"/>
      <c r="RWI90"/>
      <c r="RWJ90"/>
      <c r="RWK90"/>
      <c r="RWL90"/>
      <c r="RWM90"/>
      <c r="RWN90"/>
      <c r="RWO90"/>
      <c r="RWP90"/>
      <c r="RWQ90"/>
      <c r="RWR90"/>
      <c r="RWS90"/>
      <c r="RWT90"/>
      <c r="RWU90"/>
      <c r="RWV90"/>
      <c r="RWW90"/>
      <c r="RWX90"/>
      <c r="RWY90"/>
      <c r="RWZ90"/>
      <c r="RXA90"/>
      <c r="RXB90"/>
      <c r="RXC90"/>
      <c r="RXD90"/>
      <c r="RXE90"/>
      <c r="RXF90"/>
      <c r="RXG90"/>
      <c r="RXH90"/>
      <c r="RXI90"/>
      <c r="RXJ90"/>
      <c r="RXK90"/>
      <c r="RXL90"/>
      <c r="RXM90"/>
      <c r="RXN90"/>
      <c r="RXO90"/>
      <c r="RXP90"/>
      <c r="RXQ90"/>
      <c r="RXR90"/>
      <c r="RXS90"/>
      <c r="RXT90"/>
      <c r="RXU90"/>
      <c r="RXV90"/>
      <c r="RXW90"/>
      <c r="RXX90"/>
      <c r="RXY90"/>
      <c r="RXZ90"/>
      <c r="RYA90"/>
      <c r="RYB90"/>
      <c r="RYC90"/>
      <c r="RYD90"/>
      <c r="RYE90"/>
      <c r="RYF90"/>
      <c r="RYG90"/>
      <c r="RYH90"/>
      <c r="RYI90"/>
      <c r="RYJ90"/>
      <c r="RYK90"/>
      <c r="RYL90"/>
      <c r="RYM90"/>
      <c r="RYN90"/>
      <c r="RYO90"/>
      <c r="RYP90"/>
      <c r="RYQ90"/>
      <c r="RYR90"/>
      <c r="RYS90"/>
      <c r="RYT90"/>
      <c r="RYU90"/>
      <c r="RYV90"/>
      <c r="RYW90"/>
      <c r="RYX90"/>
      <c r="RYY90"/>
      <c r="RYZ90"/>
      <c r="RZA90"/>
      <c r="RZB90"/>
      <c r="RZC90"/>
      <c r="RZD90"/>
      <c r="RZE90"/>
      <c r="RZF90"/>
      <c r="RZG90"/>
      <c r="RZH90"/>
      <c r="RZI90"/>
      <c r="RZJ90"/>
      <c r="RZK90"/>
      <c r="RZL90"/>
      <c r="RZM90"/>
      <c r="RZN90"/>
      <c r="RZO90"/>
      <c r="RZP90"/>
      <c r="RZQ90"/>
      <c r="RZR90"/>
      <c r="RZS90"/>
      <c r="RZT90"/>
      <c r="RZU90"/>
      <c r="RZV90"/>
      <c r="RZW90"/>
      <c r="RZX90"/>
      <c r="RZY90"/>
      <c r="RZZ90"/>
      <c r="SAA90"/>
      <c r="SAB90"/>
      <c r="SAC90"/>
      <c r="SAD90"/>
      <c r="SAE90"/>
      <c r="SAF90"/>
      <c r="SAG90"/>
      <c r="SAH90"/>
      <c r="SAI90"/>
      <c r="SAJ90"/>
      <c r="SAK90"/>
      <c r="SAL90"/>
      <c r="SAM90"/>
      <c r="SAN90"/>
      <c r="SAO90"/>
      <c r="SAP90"/>
      <c r="SAQ90"/>
      <c r="SAR90"/>
      <c r="SAS90"/>
      <c r="SAT90"/>
      <c r="SAU90"/>
      <c r="SAV90"/>
      <c r="SAW90"/>
      <c r="SAX90"/>
      <c r="SAY90"/>
      <c r="SAZ90"/>
      <c r="SBA90"/>
      <c r="SBB90"/>
      <c r="SBC90"/>
      <c r="SBD90"/>
      <c r="SBE90"/>
      <c r="SBF90"/>
      <c r="SBG90"/>
      <c r="SBH90"/>
      <c r="SBI90"/>
      <c r="SBJ90"/>
      <c r="SBK90"/>
      <c r="SBL90"/>
      <c r="SBM90"/>
      <c r="SBN90"/>
      <c r="SBO90"/>
      <c r="SBP90"/>
      <c r="SBQ90"/>
      <c r="SBR90"/>
      <c r="SBS90"/>
      <c r="SBT90"/>
      <c r="SBU90"/>
      <c r="SBV90"/>
      <c r="SBW90"/>
      <c r="SBX90"/>
      <c r="SBY90"/>
      <c r="SBZ90"/>
      <c r="SCA90"/>
      <c r="SCB90"/>
      <c r="SCC90"/>
      <c r="SCD90"/>
      <c r="SCE90"/>
      <c r="SCF90"/>
      <c r="SCG90"/>
      <c r="SCH90"/>
      <c r="SCI90"/>
      <c r="SCJ90"/>
      <c r="SCK90"/>
      <c r="SCL90"/>
      <c r="SCM90"/>
      <c r="SCN90"/>
      <c r="SCO90"/>
      <c r="SCP90"/>
      <c r="SCQ90"/>
      <c r="SCR90"/>
      <c r="SCS90"/>
      <c r="SCT90"/>
      <c r="SCU90"/>
      <c r="SCV90"/>
      <c r="SCW90"/>
      <c r="SCX90"/>
      <c r="SCY90"/>
      <c r="SCZ90"/>
      <c r="SDA90"/>
      <c r="SDB90"/>
      <c r="SDC90"/>
      <c r="SDD90"/>
      <c r="SDE90"/>
      <c r="SDF90"/>
      <c r="SDG90"/>
      <c r="SDH90"/>
      <c r="SDI90"/>
      <c r="SDJ90"/>
      <c r="SDK90"/>
      <c r="SDL90"/>
      <c r="SDM90"/>
      <c r="SDN90"/>
      <c r="SDO90"/>
      <c r="SDP90"/>
      <c r="SDQ90"/>
      <c r="SDR90"/>
      <c r="SDS90"/>
      <c r="SDT90"/>
      <c r="SDU90"/>
      <c r="SDV90"/>
      <c r="SDW90"/>
      <c r="SDX90"/>
      <c r="SDY90"/>
      <c r="SDZ90"/>
      <c r="SEA90"/>
      <c r="SEB90"/>
      <c r="SEC90"/>
      <c r="SED90"/>
      <c r="SEE90"/>
      <c r="SEF90"/>
      <c r="SEG90"/>
      <c r="SEH90"/>
      <c r="SEI90"/>
      <c r="SEJ90"/>
      <c r="SEK90"/>
      <c r="SEL90"/>
      <c r="SEM90"/>
      <c r="SEN90"/>
      <c r="SEO90"/>
      <c r="SEP90"/>
      <c r="SEQ90"/>
      <c r="SER90"/>
      <c r="SES90"/>
      <c r="SET90"/>
      <c r="SEU90"/>
      <c r="SEV90"/>
      <c r="SEW90"/>
      <c r="SEX90"/>
      <c r="SEY90"/>
      <c r="SEZ90"/>
      <c r="SFA90"/>
      <c r="SFB90"/>
      <c r="SFC90"/>
      <c r="SFD90"/>
      <c r="SFE90"/>
      <c r="SFF90"/>
      <c r="SFG90"/>
      <c r="SFH90"/>
      <c r="SFI90"/>
      <c r="SFJ90"/>
      <c r="SFK90"/>
      <c r="SFL90"/>
      <c r="SFM90"/>
      <c r="SFN90"/>
      <c r="SFO90"/>
      <c r="SFP90"/>
      <c r="SFQ90"/>
      <c r="SFR90"/>
      <c r="SFS90"/>
      <c r="SFT90"/>
      <c r="SFU90"/>
      <c r="SFV90"/>
      <c r="SFW90"/>
      <c r="SFX90"/>
      <c r="SFY90"/>
      <c r="SFZ90"/>
      <c r="SGA90"/>
      <c r="SGB90"/>
      <c r="SGC90"/>
      <c r="SGD90"/>
      <c r="SGE90"/>
      <c r="SGF90"/>
      <c r="SGG90"/>
      <c r="SGH90"/>
      <c r="SGI90"/>
      <c r="SGJ90"/>
      <c r="SGK90"/>
      <c r="SGL90"/>
      <c r="SGM90"/>
      <c r="SGN90"/>
      <c r="SGO90"/>
      <c r="SGP90"/>
      <c r="SGQ90"/>
      <c r="SGR90"/>
      <c r="SGS90"/>
      <c r="SGT90"/>
      <c r="SGU90"/>
      <c r="SGV90"/>
      <c r="SGW90"/>
      <c r="SGX90"/>
      <c r="SGY90"/>
      <c r="SGZ90"/>
      <c r="SHA90"/>
      <c r="SHB90"/>
      <c r="SHC90"/>
      <c r="SHD90"/>
      <c r="SHE90"/>
      <c r="SHF90"/>
      <c r="SHG90"/>
      <c r="SHH90"/>
      <c r="SHI90"/>
      <c r="SHJ90"/>
      <c r="SHK90"/>
      <c r="SHL90"/>
      <c r="SHM90"/>
      <c r="SHN90"/>
      <c r="SHO90"/>
      <c r="SHP90"/>
      <c r="SHQ90"/>
      <c r="SHR90"/>
      <c r="SHS90"/>
      <c r="SHT90"/>
      <c r="SHU90"/>
      <c r="SHV90"/>
      <c r="SHW90"/>
      <c r="SHX90"/>
      <c r="SHY90"/>
      <c r="SHZ90"/>
      <c r="SIA90"/>
      <c r="SIB90"/>
      <c r="SIC90"/>
      <c r="SID90"/>
      <c r="SIE90"/>
      <c r="SIF90"/>
      <c r="SIG90"/>
      <c r="SIH90"/>
      <c r="SII90"/>
      <c r="SIJ90"/>
      <c r="SIK90"/>
      <c r="SIL90"/>
      <c r="SIM90"/>
      <c r="SIN90"/>
      <c r="SIO90"/>
      <c r="SIP90"/>
      <c r="SIQ90"/>
      <c r="SIR90"/>
      <c r="SIS90"/>
      <c r="SIT90"/>
      <c r="SIU90"/>
      <c r="SIV90"/>
      <c r="SIW90"/>
      <c r="SIX90"/>
      <c r="SIY90"/>
      <c r="SIZ90"/>
      <c r="SJA90"/>
      <c r="SJB90"/>
      <c r="SJC90"/>
      <c r="SJD90"/>
      <c r="SJE90"/>
      <c r="SJF90"/>
      <c r="SJG90"/>
      <c r="SJH90"/>
      <c r="SJI90"/>
      <c r="SJJ90"/>
      <c r="SJK90"/>
      <c r="SJL90"/>
      <c r="SJM90"/>
      <c r="SJN90"/>
      <c r="SJO90"/>
      <c r="SJP90"/>
      <c r="SJQ90"/>
      <c r="SJR90"/>
      <c r="SJS90"/>
      <c r="SJT90"/>
      <c r="SJU90"/>
      <c r="SJV90"/>
      <c r="SJW90"/>
      <c r="SJX90"/>
      <c r="SJY90"/>
      <c r="SJZ90"/>
      <c r="SKA90"/>
      <c r="SKB90"/>
      <c r="SKC90"/>
      <c r="SKD90"/>
      <c r="SKE90"/>
      <c r="SKF90"/>
      <c r="SKG90"/>
      <c r="SKH90"/>
      <c r="SKI90"/>
      <c r="SKJ90"/>
      <c r="SKK90"/>
      <c r="SKL90"/>
      <c r="SKM90"/>
      <c r="SKN90"/>
      <c r="SKO90"/>
      <c r="SKP90"/>
      <c r="SKQ90"/>
      <c r="SKR90"/>
      <c r="SKS90"/>
      <c r="SKT90"/>
      <c r="SKU90"/>
      <c r="SKV90"/>
      <c r="SKW90"/>
      <c r="SKX90"/>
      <c r="SKY90"/>
      <c r="SKZ90"/>
      <c r="SLA90"/>
      <c r="SLB90"/>
      <c r="SLC90"/>
      <c r="SLD90"/>
      <c r="SLE90"/>
      <c r="SLF90"/>
      <c r="SLG90"/>
      <c r="SLH90"/>
      <c r="SLI90"/>
      <c r="SLJ90"/>
      <c r="SLK90"/>
      <c r="SLL90"/>
      <c r="SLM90"/>
      <c r="SLN90"/>
      <c r="SLO90"/>
      <c r="SLP90"/>
      <c r="SLQ90"/>
      <c r="SLR90"/>
      <c r="SLS90"/>
      <c r="SLT90"/>
      <c r="SLU90"/>
      <c r="SLV90"/>
      <c r="SLW90"/>
      <c r="SLX90"/>
      <c r="SLY90"/>
      <c r="SLZ90"/>
      <c r="SMA90"/>
      <c r="SMB90"/>
      <c r="SMC90"/>
      <c r="SMD90"/>
      <c r="SME90"/>
      <c r="SMF90"/>
      <c r="SMG90"/>
      <c r="SMH90"/>
      <c r="SMI90"/>
      <c r="SMJ90"/>
      <c r="SMK90"/>
      <c r="SML90"/>
      <c r="SMM90"/>
      <c r="SMN90"/>
      <c r="SMO90"/>
      <c r="SMP90"/>
      <c r="SMQ90"/>
      <c r="SMR90"/>
      <c r="SMS90"/>
      <c r="SMT90"/>
      <c r="SMU90"/>
      <c r="SMV90"/>
      <c r="SMW90"/>
      <c r="SMX90"/>
      <c r="SMY90"/>
      <c r="SMZ90"/>
      <c r="SNA90"/>
      <c r="SNB90"/>
      <c r="SNC90"/>
      <c r="SND90"/>
      <c r="SNE90"/>
      <c r="SNF90"/>
      <c r="SNG90"/>
      <c r="SNH90"/>
      <c r="SNI90"/>
      <c r="SNJ90"/>
      <c r="SNK90"/>
      <c r="SNL90"/>
      <c r="SNM90"/>
      <c r="SNN90"/>
      <c r="SNO90"/>
      <c r="SNP90"/>
      <c r="SNQ90"/>
      <c r="SNR90"/>
      <c r="SNS90"/>
      <c r="SNT90"/>
      <c r="SNU90"/>
      <c r="SNV90"/>
      <c r="SNW90"/>
      <c r="SNX90"/>
      <c r="SNY90"/>
      <c r="SNZ90"/>
      <c r="SOA90"/>
      <c r="SOB90"/>
      <c r="SOC90"/>
      <c r="SOD90"/>
      <c r="SOE90"/>
      <c r="SOF90"/>
      <c r="SOG90"/>
      <c r="SOH90"/>
      <c r="SOI90"/>
      <c r="SOJ90"/>
      <c r="SOK90"/>
      <c r="SOL90"/>
      <c r="SOM90"/>
      <c r="SON90"/>
      <c r="SOO90"/>
      <c r="SOP90"/>
      <c r="SOQ90"/>
      <c r="SOR90"/>
      <c r="SOS90"/>
      <c r="SOT90"/>
      <c r="SOU90"/>
      <c r="SOV90"/>
      <c r="SOW90"/>
      <c r="SOX90"/>
      <c r="SOY90"/>
      <c r="SOZ90"/>
      <c r="SPA90"/>
      <c r="SPB90"/>
      <c r="SPC90"/>
      <c r="SPD90"/>
      <c r="SPE90"/>
      <c r="SPF90"/>
      <c r="SPG90"/>
      <c r="SPH90"/>
      <c r="SPI90"/>
      <c r="SPJ90"/>
      <c r="SPK90"/>
      <c r="SPL90"/>
      <c r="SPM90"/>
      <c r="SPN90"/>
      <c r="SPO90"/>
      <c r="SPP90"/>
      <c r="SPQ90"/>
      <c r="SPR90"/>
      <c r="SPS90"/>
      <c r="SPT90"/>
      <c r="SPU90"/>
      <c r="SPV90"/>
      <c r="SPW90"/>
      <c r="SPX90"/>
      <c r="SPY90"/>
      <c r="SPZ90"/>
      <c r="SQA90"/>
      <c r="SQB90"/>
      <c r="SQC90"/>
      <c r="SQD90"/>
      <c r="SQE90"/>
      <c r="SQF90"/>
      <c r="SQG90"/>
      <c r="SQH90"/>
      <c r="SQI90"/>
      <c r="SQJ90"/>
      <c r="SQK90"/>
      <c r="SQL90"/>
      <c r="SQM90"/>
      <c r="SQN90"/>
      <c r="SQO90"/>
      <c r="SQP90"/>
      <c r="SQQ90"/>
      <c r="SQR90"/>
      <c r="SQS90"/>
      <c r="SQT90"/>
      <c r="SQU90"/>
      <c r="SQV90"/>
      <c r="SQW90"/>
      <c r="SQX90"/>
      <c r="SQY90"/>
      <c r="SQZ90"/>
      <c r="SRA90"/>
      <c r="SRB90"/>
      <c r="SRC90"/>
      <c r="SRD90"/>
      <c r="SRE90"/>
      <c r="SRF90"/>
      <c r="SRG90"/>
      <c r="SRH90"/>
      <c r="SRI90"/>
      <c r="SRJ90"/>
      <c r="SRK90"/>
      <c r="SRL90"/>
      <c r="SRM90"/>
      <c r="SRN90"/>
      <c r="SRO90"/>
      <c r="SRP90"/>
      <c r="SRQ90"/>
      <c r="SRR90"/>
      <c r="SRS90"/>
      <c r="SRT90"/>
      <c r="SRU90"/>
      <c r="SRV90"/>
      <c r="SRW90"/>
      <c r="SRX90"/>
      <c r="SRY90"/>
      <c r="SRZ90"/>
      <c r="SSA90"/>
      <c r="SSB90"/>
      <c r="SSC90"/>
      <c r="SSD90"/>
      <c r="SSE90"/>
      <c r="SSF90"/>
      <c r="SSG90"/>
      <c r="SSH90"/>
      <c r="SSI90"/>
      <c r="SSJ90"/>
      <c r="SSK90"/>
      <c r="SSL90"/>
      <c r="SSM90"/>
      <c r="SSN90"/>
      <c r="SSO90"/>
      <c r="SSP90"/>
      <c r="SSQ90"/>
      <c r="SSR90"/>
      <c r="SSS90"/>
      <c r="SST90"/>
      <c r="SSU90"/>
      <c r="SSV90"/>
      <c r="SSW90"/>
      <c r="SSX90"/>
      <c r="SSY90"/>
      <c r="SSZ90"/>
      <c r="STA90"/>
      <c r="STB90"/>
      <c r="STC90"/>
      <c r="STD90"/>
      <c r="STE90"/>
      <c r="STF90"/>
      <c r="STG90"/>
      <c r="STH90"/>
      <c r="STI90"/>
      <c r="STJ90"/>
      <c r="STK90"/>
      <c r="STL90"/>
      <c r="STM90"/>
      <c r="STN90"/>
      <c r="STO90"/>
      <c r="STP90"/>
      <c r="STQ90"/>
      <c r="STR90"/>
      <c r="STS90"/>
      <c r="STT90"/>
      <c r="STU90"/>
      <c r="STV90"/>
      <c r="STW90"/>
      <c r="STX90"/>
      <c r="STY90"/>
      <c r="STZ90"/>
      <c r="SUA90"/>
      <c r="SUB90"/>
      <c r="SUC90"/>
      <c r="SUD90"/>
      <c r="SUE90"/>
      <c r="SUF90"/>
      <c r="SUG90"/>
      <c r="SUH90"/>
      <c r="SUI90"/>
      <c r="SUJ90"/>
      <c r="SUK90"/>
      <c r="SUL90"/>
      <c r="SUM90"/>
      <c r="SUN90"/>
      <c r="SUO90"/>
      <c r="SUP90"/>
      <c r="SUQ90"/>
      <c r="SUR90"/>
      <c r="SUS90"/>
      <c r="SUT90"/>
      <c r="SUU90"/>
      <c r="SUV90"/>
      <c r="SUW90"/>
      <c r="SUX90"/>
      <c r="SUY90"/>
      <c r="SUZ90"/>
      <c r="SVA90"/>
      <c r="SVB90"/>
      <c r="SVC90"/>
      <c r="SVD90"/>
      <c r="SVE90"/>
      <c r="SVF90"/>
      <c r="SVG90"/>
      <c r="SVH90"/>
      <c r="SVI90"/>
      <c r="SVJ90"/>
      <c r="SVK90"/>
      <c r="SVL90"/>
      <c r="SVM90"/>
      <c r="SVN90"/>
      <c r="SVO90"/>
      <c r="SVP90"/>
      <c r="SVQ90"/>
      <c r="SVR90"/>
      <c r="SVS90"/>
      <c r="SVT90"/>
      <c r="SVU90"/>
      <c r="SVV90"/>
      <c r="SVW90"/>
      <c r="SVX90"/>
      <c r="SVY90"/>
      <c r="SVZ90"/>
      <c r="SWA90"/>
      <c r="SWB90"/>
      <c r="SWC90"/>
      <c r="SWD90"/>
      <c r="SWE90"/>
      <c r="SWF90"/>
      <c r="SWG90"/>
      <c r="SWH90"/>
      <c r="SWI90"/>
      <c r="SWJ90"/>
      <c r="SWK90"/>
      <c r="SWL90"/>
      <c r="SWM90"/>
      <c r="SWN90"/>
      <c r="SWO90"/>
      <c r="SWP90"/>
      <c r="SWQ90"/>
      <c r="SWR90"/>
      <c r="SWS90"/>
      <c r="SWT90"/>
      <c r="SWU90"/>
      <c r="SWV90"/>
      <c r="SWW90"/>
      <c r="SWX90"/>
      <c r="SWY90"/>
      <c r="SWZ90"/>
      <c r="SXA90"/>
      <c r="SXB90"/>
      <c r="SXC90"/>
      <c r="SXD90"/>
      <c r="SXE90"/>
      <c r="SXF90"/>
      <c r="SXG90"/>
      <c r="SXH90"/>
      <c r="SXI90"/>
      <c r="SXJ90"/>
      <c r="SXK90"/>
      <c r="SXL90"/>
      <c r="SXM90"/>
      <c r="SXN90"/>
      <c r="SXO90"/>
      <c r="SXP90"/>
      <c r="SXQ90"/>
      <c r="SXR90"/>
      <c r="SXS90"/>
      <c r="SXT90"/>
      <c r="SXU90"/>
      <c r="SXV90"/>
      <c r="SXW90"/>
      <c r="SXX90"/>
      <c r="SXY90"/>
      <c r="SXZ90"/>
      <c r="SYA90"/>
      <c r="SYB90"/>
      <c r="SYC90"/>
      <c r="SYD90"/>
      <c r="SYE90"/>
      <c r="SYF90"/>
      <c r="SYG90"/>
      <c r="SYH90"/>
      <c r="SYI90"/>
      <c r="SYJ90"/>
      <c r="SYK90"/>
      <c r="SYL90"/>
      <c r="SYM90"/>
      <c r="SYN90"/>
      <c r="SYO90"/>
      <c r="SYP90"/>
      <c r="SYQ90"/>
      <c r="SYR90"/>
      <c r="SYS90"/>
      <c r="SYT90"/>
      <c r="SYU90"/>
      <c r="SYV90"/>
      <c r="SYW90"/>
      <c r="SYX90"/>
      <c r="SYY90"/>
      <c r="SYZ90"/>
      <c r="SZA90"/>
      <c r="SZB90"/>
      <c r="SZC90"/>
      <c r="SZD90"/>
      <c r="SZE90"/>
      <c r="SZF90"/>
      <c r="SZG90"/>
      <c r="SZH90"/>
      <c r="SZI90"/>
      <c r="SZJ90"/>
      <c r="SZK90"/>
      <c r="SZL90"/>
      <c r="SZM90"/>
      <c r="SZN90"/>
      <c r="SZO90"/>
      <c r="SZP90"/>
      <c r="SZQ90"/>
      <c r="SZR90"/>
      <c r="SZS90"/>
      <c r="SZT90"/>
      <c r="SZU90"/>
      <c r="SZV90"/>
      <c r="SZW90"/>
      <c r="SZX90"/>
      <c r="SZY90"/>
      <c r="SZZ90"/>
      <c r="TAA90"/>
      <c r="TAB90"/>
      <c r="TAC90"/>
      <c r="TAD90"/>
      <c r="TAE90"/>
      <c r="TAF90"/>
      <c r="TAG90"/>
      <c r="TAH90"/>
      <c r="TAI90"/>
      <c r="TAJ90"/>
      <c r="TAK90"/>
      <c r="TAL90"/>
      <c r="TAM90"/>
      <c r="TAN90"/>
      <c r="TAO90"/>
      <c r="TAP90"/>
      <c r="TAQ90"/>
      <c r="TAR90"/>
      <c r="TAS90"/>
      <c r="TAT90"/>
      <c r="TAU90"/>
      <c r="TAV90"/>
      <c r="TAW90"/>
      <c r="TAX90"/>
      <c r="TAY90"/>
      <c r="TAZ90"/>
      <c r="TBA90"/>
      <c r="TBB90"/>
      <c r="TBC90"/>
      <c r="TBD90"/>
      <c r="TBE90"/>
      <c r="TBF90"/>
      <c r="TBG90"/>
      <c r="TBH90"/>
      <c r="TBI90"/>
      <c r="TBJ90"/>
      <c r="TBK90"/>
      <c r="TBL90"/>
      <c r="TBM90"/>
      <c r="TBN90"/>
      <c r="TBO90"/>
      <c r="TBP90"/>
      <c r="TBQ90"/>
      <c r="TBR90"/>
      <c r="TBS90"/>
      <c r="TBT90"/>
      <c r="TBU90"/>
      <c r="TBV90"/>
      <c r="TBW90"/>
      <c r="TBX90"/>
      <c r="TBY90"/>
      <c r="TBZ90"/>
      <c r="TCA90"/>
      <c r="TCB90"/>
      <c r="TCC90"/>
      <c r="TCD90"/>
      <c r="TCE90"/>
      <c r="TCF90"/>
      <c r="TCG90"/>
      <c r="TCH90"/>
      <c r="TCI90"/>
      <c r="TCJ90"/>
      <c r="TCK90"/>
      <c r="TCL90"/>
      <c r="TCM90"/>
      <c r="TCN90"/>
      <c r="TCO90"/>
      <c r="TCP90"/>
      <c r="TCQ90"/>
      <c r="TCR90"/>
      <c r="TCS90"/>
      <c r="TCT90"/>
      <c r="TCU90"/>
      <c r="TCV90"/>
      <c r="TCW90"/>
      <c r="TCX90"/>
      <c r="TCY90"/>
      <c r="TCZ90"/>
      <c r="TDA90"/>
      <c r="TDB90"/>
      <c r="TDC90"/>
      <c r="TDD90"/>
      <c r="TDE90"/>
      <c r="TDF90"/>
      <c r="TDG90"/>
      <c r="TDH90"/>
      <c r="TDI90"/>
      <c r="TDJ90"/>
      <c r="TDK90"/>
      <c r="TDL90"/>
      <c r="TDM90"/>
      <c r="TDN90"/>
      <c r="TDO90"/>
      <c r="TDP90"/>
      <c r="TDQ90"/>
      <c r="TDR90"/>
      <c r="TDS90"/>
      <c r="TDT90"/>
      <c r="TDU90"/>
      <c r="TDV90"/>
      <c r="TDW90"/>
      <c r="TDX90"/>
      <c r="TDY90"/>
      <c r="TDZ90"/>
      <c r="TEA90"/>
      <c r="TEB90"/>
      <c r="TEC90"/>
      <c r="TED90"/>
      <c r="TEE90"/>
      <c r="TEF90"/>
      <c r="TEG90"/>
      <c r="TEH90"/>
      <c r="TEI90"/>
      <c r="TEJ90"/>
      <c r="TEK90"/>
      <c r="TEL90"/>
      <c r="TEM90"/>
      <c r="TEN90"/>
      <c r="TEO90"/>
      <c r="TEP90"/>
      <c r="TEQ90"/>
      <c r="TER90"/>
      <c r="TES90"/>
      <c r="TET90"/>
      <c r="TEU90"/>
      <c r="TEV90"/>
      <c r="TEW90"/>
      <c r="TEX90"/>
      <c r="TEY90"/>
      <c r="TEZ90"/>
      <c r="TFA90"/>
      <c r="TFB90"/>
      <c r="TFC90"/>
      <c r="TFD90"/>
      <c r="TFE90"/>
      <c r="TFF90"/>
      <c r="TFG90"/>
      <c r="TFH90"/>
      <c r="TFI90"/>
      <c r="TFJ90"/>
      <c r="TFK90"/>
      <c r="TFL90"/>
      <c r="TFM90"/>
      <c r="TFN90"/>
      <c r="TFO90"/>
      <c r="TFP90"/>
      <c r="TFQ90"/>
      <c r="TFR90"/>
      <c r="TFS90"/>
      <c r="TFT90"/>
      <c r="TFU90"/>
      <c r="TFV90"/>
      <c r="TFW90"/>
      <c r="TFX90"/>
      <c r="TFY90"/>
      <c r="TFZ90"/>
      <c r="TGA90"/>
      <c r="TGB90"/>
      <c r="TGC90"/>
      <c r="TGD90"/>
      <c r="TGE90"/>
      <c r="TGF90"/>
      <c r="TGG90"/>
      <c r="TGH90"/>
      <c r="TGI90"/>
      <c r="TGJ90"/>
      <c r="TGK90"/>
      <c r="TGL90"/>
      <c r="TGM90"/>
      <c r="TGN90"/>
      <c r="TGO90"/>
      <c r="TGP90"/>
      <c r="TGQ90"/>
      <c r="TGR90"/>
      <c r="TGS90"/>
      <c r="TGT90"/>
      <c r="TGU90"/>
      <c r="TGV90"/>
      <c r="TGW90"/>
      <c r="TGX90"/>
      <c r="TGY90"/>
      <c r="TGZ90"/>
      <c r="THA90"/>
      <c r="THB90"/>
      <c r="THC90"/>
      <c r="THD90"/>
      <c r="THE90"/>
      <c r="THF90"/>
      <c r="THG90"/>
      <c r="THH90"/>
      <c r="THI90"/>
      <c r="THJ90"/>
      <c r="THK90"/>
      <c r="THL90"/>
      <c r="THM90"/>
      <c r="THN90"/>
      <c r="THO90"/>
      <c r="THP90"/>
      <c r="THQ90"/>
      <c r="THR90"/>
      <c r="THS90"/>
      <c r="THT90"/>
      <c r="THU90"/>
      <c r="THV90"/>
      <c r="THW90"/>
      <c r="THX90"/>
      <c r="THY90"/>
      <c r="THZ90"/>
      <c r="TIA90"/>
      <c r="TIB90"/>
      <c r="TIC90"/>
      <c r="TID90"/>
      <c r="TIE90"/>
      <c r="TIF90"/>
      <c r="TIG90"/>
      <c r="TIH90"/>
      <c r="TII90"/>
      <c r="TIJ90"/>
      <c r="TIK90"/>
      <c r="TIL90"/>
      <c r="TIM90"/>
      <c r="TIN90"/>
      <c r="TIO90"/>
      <c r="TIP90"/>
      <c r="TIQ90"/>
      <c r="TIR90"/>
      <c r="TIS90"/>
      <c r="TIT90"/>
      <c r="TIU90"/>
      <c r="TIV90"/>
      <c r="TIW90"/>
      <c r="TIX90"/>
      <c r="TIY90"/>
      <c r="TIZ90"/>
      <c r="TJA90"/>
      <c r="TJB90"/>
      <c r="TJC90"/>
      <c r="TJD90"/>
      <c r="TJE90"/>
      <c r="TJF90"/>
      <c r="TJG90"/>
      <c r="TJH90"/>
      <c r="TJI90"/>
      <c r="TJJ90"/>
      <c r="TJK90"/>
      <c r="TJL90"/>
      <c r="TJM90"/>
      <c r="TJN90"/>
      <c r="TJO90"/>
      <c r="TJP90"/>
      <c r="TJQ90"/>
      <c r="TJR90"/>
      <c r="TJS90"/>
      <c r="TJT90"/>
      <c r="TJU90"/>
      <c r="TJV90"/>
      <c r="TJW90"/>
      <c r="TJX90"/>
      <c r="TJY90"/>
      <c r="TJZ90"/>
      <c r="TKA90"/>
      <c r="TKB90"/>
      <c r="TKC90"/>
      <c r="TKD90"/>
      <c r="TKE90"/>
      <c r="TKF90"/>
      <c r="TKG90"/>
      <c r="TKH90"/>
      <c r="TKI90"/>
      <c r="TKJ90"/>
      <c r="TKK90"/>
      <c r="TKL90"/>
      <c r="TKM90"/>
      <c r="TKN90"/>
      <c r="TKO90"/>
      <c r="TKP90"/>
      <c r="TKQ90"/>
      <c r="TKR90"/>
      <c r="TKS90"/>
      <c r="TKT90"/>
      <c r="TKU90"/>
      <c r="TKV90"/>
      <c r="TKW90"/>
      <c r="TKX90"/>
      <c r="TKY90"/>
      <c r="TKZ90"/>
      <c r="TLA90"/>
      <c r="TLB90"/>
      <c r="TLC90"/>
      <c r="TLD90"/>
      <c r="TLE90"/>
      <c r="TLF90"/>
      <c r="TLG90"/>
      <c r="TLH90"/>
      <c r="TLI90"/>
      <c r="TLJ90"/>
      <c r="TLK90"/>
      <c r="TLL90"/>
      <c r="TLM90"/>
      <c r="TLN90"/>
      <c r="TLO90"/>
      <c r="TLP90"/>
      <c r="TLQ90"/>
      <c r="TLR90"/>
      <c r="TLS90"/>
      <c r="TLT90"/>
      <c r="TLU90"/>
      <c r="TLV90"/>
      <c r="TLW90"/>
      <c r="TLX90"/>
      <c r="TLY90"/>
      <c r="TLZ90"/>
      <c r="TMA90"/>
      <c r="TMB90"/>
      <c r="TMC90"/>
      <c r="TMD90"/>
      <c r="TME90"/>
      <c r="TMF90"/>
      <c r="TMG90"/>
      <c r="TMH90"/>
      <c r="TMI90"/>
      <c r="TMJ90"/>
      <c r="TMK90"/>
      <c r="TML90"/>
      <c r="TMM90"/>
      <c r="TMN90"/>
      <c r="TMO90"/>
      <c r="TMP90"/>
      <c r="TMQ90"/>
      <c r="TMR90"/>
      <c r="TMS90"/>
      <c r="TMT90"/>
      <c r="TMU90"/>
      <c r="TMV90"/>
      <c r="TMW90"/>
      <c r="TMX90"/>
      <c r="TMY90"/>
      <c r="TMZ90"/>
      <c r="TNA90"/>
      <c r="TNB90"/>
      <c r="TNC90"/>
      <c r="TND90"/>
      <c r="TNE90"/>
      <c r="TNF90"/>
      <c r="TNG90"/>
      <c r="TNH90"/>
      <c r="TNI90"/>
      <c r="TNJ90"/>
      <c r="TNK90"/>
      <c r="TNL90"/>
      <c r="TNM90"/>
      <c r="TNN90"/>
      <c r="TNO90"/>
      <c r="TNP90"/>
      <c r="TNQ90"/>
      <c r="TNR90"/>
      <c r="TNS90"/>
      <c r="TNT90"/>
      <c r="TNU90"/>
      <c r="TNV90"/>
      <c r="TNW90"/>
      <c r="TNX90"/>
      <c r="TNY90"/>
      <c r="TNZ90"/>
      <c r="TOA90"/>
      <c r="TOB90"/>
      <c r="TOC90"/>
      <c r="TOD90"/>
      <c r="TOE90"/>
      <c r="TOF90"/>
      <c r="TOG90"/>
      <c r="TOH90"/>
      <c r="TOI90"/>
      <c r="TOJ90"/>
      <c r="TOK90"/>
      <c r="TOL90"/>
      <c r="TOM90"/>
      <c r="TON90"/>
      <c r="TOO90"/>
      <c r="TOP90"/>
      <c r="TOQ90"/>
      <c r="TOR90"/>
      <c r="TOS90"/>
      <c r="TOT90"/>
      <c r="TOU90"/>
      <c r="TOV90"/>
      <c r="TOW90"/>
      <c r="TOX90"/>
      <c r="TOY90"/>
      <c r="TOZ90"/>
      <c r="TPA90"/>
      <c r="TPB90"/>
      <c r="TPC90"/>
      <c r="TPD90"/>
      <c r="TPE90"/>
      <c r="TPF90"/>
      <c r="TPG90"/>
      <c r="TPH90"/>
      <c r="TPI90"/>
      <c r="TPJ90"/>
      <c r="TPK90"/>
      <c r="TPL90"/>
      <c r="TPM90"/>
      <c r="TPN90"/>
      <c r="TPO90"/>
      <c r="TPP90"/>
      <c r="TPQ90"/>
      <c r="TPR90"/>
      <c r="TPS90"/>
      <c r="TPT90"/>
      <c r="TPU90"/>
      <c r="TPV90"/>
      <c r="TPW90"/>
      <c r="TPX90"/>
      <c r="TPY90"/>
      <c r="TPZ90"/>
      <c r="TQA90"/>
      <c r="TQB90"/>
      <c r="TQC90"/>
      <c r="TQD90"/>
      <c r="TQE90"/>
      <c r="TQF90"/>
      <c r="TQG90"/>
      <c r="TQH90"/>
      <c r="TQI90"/>
      <c r="TQJ90"/>
      <c r="TQK90"/>
      <c r="TQL90"/>
      <c r="TQM90"/>
      <c r="TQN90"/>
      <c r="TQO90"/>
      <c r="TQP90"/>
      <c r="TQQ90"/>
      <c r="TQR90"/>
      <c r="TQS90"/>
      <c r="TQT90"/>
      <c r="TQU90"/>
      <c r="TQV90"/>
      <c r="TQW90"/>
      <c r="TQX90"/>
      <c r="TQY90"/>
      <c r="TQZ90"/>
      <c r="TRA90"/>
      <c r="TRB90"/>
      <c r="TRC90"/>
      <c r="TRD90"/>
      <c r="TRE90"/>
      <c r="TRF90"/>
      <c r="TRG90"/>
      <c r="TRH90"/>
      <c r="TRI90"/>
      <c r="TRJ90"/>
      <c r="TRK90"/>
      <c r="TRL90"/>
      <c r="TRM90"/>
      <c r="TRN90"/>
      <c r="TRO90"/>
      <c r="TRP90"/>
      <c r="TRQ90"/>
      <c r="TRR90"/>
      <c r="TRS90"/>
      <c r="TRT90"/>
      <c r="TRU90"/>
      <c r="TRV90"/>
      <c r="TRW90"/>
      <c r="TRX90"/>
      <c r="TRY90"/>
      <c r="TRZ90"/>
      <c r="TSA90"/>
      <c r="TSB90"/>
      <c r="TSC90"/>
      <c r="TSD90"/>
      <c r="TSE90"/>
      <c r="TSF90"/>
      <c r="TSG90"/>
      <c r="TSH90"/>
      <c r="TSI90"/>
      <c r="TSJ90"/>
      <c r="TSK90"/>
      <c r="TSL90"/>
      <c r="TSM90"/>
      <c r="TSN90"/>
      <c r="TSO90"/>
      <c r="TSP90"/>
      <c r="TSQ90"/>
      <c r="TSR90"/>
      <c r="TSS90"/>
      <c r="TST90"/>
      <c r="TSU90"/>
      <c r="TSV90"/>
      <c r="TSW90"/>
      <c r="TSX90"/>
      <c r="TSY90"/>
      <c r="TSZ90"/>
      <c r="TTA90"/>
      <c r="TTB90"/>
      <c r="TTC90"/>
      <c r="TTD90"/>
      <c r="TTE90"/>
      <c r="TTF90"/>
      <c r="TTG90"/>
      <c r="TTH90"/>
      <c r="TTI90"/>
      <c r="TTJ90"/>
      <c r="TTK90"/>
      <c r="TTL90"/>
      <c r="TTM90"/>
      <c r="TTN90"/>
      <c r="TTO90"/>
      <c r="TTP90"/>
      <c r="TTQ90"/>
      <c r="TTR90"/>
      <c r="TTS90"/>
      <c r="TTT90"/>
      <c r="TTU90"/>
      <c r="TTV90"/>
      <c r="TTW90"/>
      <c r="TTX90"/>
      <c r="TTY90"/>
      <c r="TTZ90"/>
      <c r="TUA90"/>
      <c r="TUB90"/>
      <c r="TUC90"/>
      <c r="TUD90"/>
      <c r="TUE90"/>
      <c r="TUF90"/>
      <c r="TUG90"/>
      <c r="TUH90"/>
      <c r="TUI90"/>
      <c r="TUJ90"/>
      <c r="TUK90"/>
      <c r="TUL90"/>
      <c r="TUM90"/>
      <c r="TUN90"/>
      <c r="TUO90"/>
      <c r="TUP90"/>
      <c r="TUQ90"/>
      <c r="TUR90"/>
      <c r="TUS90"/>
      <c r="TUT90"/>
      <c r="TUU90"/>
      <c r="TUV90"/>
      <c r="TUW90"/>
      <c r="TUX90"/>
      <c r="TUY90"/>
      <c r="TUZ90"/>
      <c r="TVA90"/>
      <c r="TVB90"/>
      <c r="TVC90"/>
      <c r="TVD90"/>
      <c r="TVE90"/>
      <c r="TVF90"/>
      <c r="TVG90"/>
      <c r="TVH90"/>
      <c r="TVI90"/>
      <c r="TVJ90"/>
      <c r="TVK90"/>
      <c r="TVL90"/>
      <c r="TVM90"/>
      <c r="TVN90"/>
      <c r="TVO90"/>
      <c r="TVP90"/>
      <c r="TVQ90"/>
      <c r="TVR90"/>
      <c r="TVS90"/>
      <c r="TVT90"/>
      <c r="TVU90"/>
      <c r="TVV90"/>
      <c r="TVW90"/>
      <c r="TVX90"/>
      <c r="TVY90"/>
      <c r="TVZ90"/>
      <c r="TWA90"/>
      <c r="TWB90"/>
      <c r="TWC90"/>
      <c r="TWD90"/>
      <c r="TWE90"/>
      <c r="TWF90"/>
      <c r="TWG90"/>
      <c r="TWH90"/>
      <c r="TWI90"/>
      <c r="TWJ90"/>
      <c r="TWK90"/>
      <c r="TWL90"/>
      <c r="TWM90"/>
      <c r="TWN90"/>
      <c r="TWO90"/>
      <c r="TWP90"/>
      <c r="TWQ90"/>
      <c r="TWR90"/>
      <c r="TWS90"/>
      <c r="TWT90"/>
      <c r="TWU90"/>
      <c r="TWV90"/>
      <c r="TWW90"/>
      <c r="TWX90"/>
      <c r="TWY90"/>
      <c r="TWZ90"/>
      <c r="TXA90"/>
      <c r="TXB90"/>
      <c r="TXC90"/>
      <c r="TXD90"/>
      <c r="TXE90"/>
      <c r="TXF90"/>
      <c r="TXG90"/>
      <c r="TXH90"/>
      <c r="TXI90"/>
      <c r="TXJ90"/>
      <c r="TXK90"/>
      <c r="TXL90"/>
      <c r="TXM90"/>
      <c r="TXN90"/>
      <c r="TXO90"/>
      <c r="TXP90"/>
      <c r="TXQ90"/>
      <c r="TXR90"/>
      <c r="TXS90"/>
      <c r="TXT90"/>
      <c r="TXU90"/>
      <c r="TXV90"/>
      <c r="TXW90"/>
      <c r="TXX90"/>
      <c r="TXY90"/>
      <c r="TXZ90"/>
      <c r="TYA90"/>
      <c r="TYB90"/>
      <c r="TYC90"/>
      <c r="TYD90"/>
      <c r="TYE90"/>
      <c r="TYF90"/>
      <c r="TYG90"/>
      <c r="TYH90"/>
      <c r="TYI90"/>
      <c r="TYJ90"/>
      <c r="TYK90"/>
      <c r="TYL90"/>
      <c r="TYM90"/>
      <c r="TYN90"/>
      <c r="TYO90"/>
      <c r="TYP90"/>
      <c r="TYQ90"/>
      <c r="TYR90"/>
      <c r="TYS90"/>
      <c r="TYT90"/>
      <c r="TYU90"/>
      <c r="TYV90"/>
      <c r="TYW90"/>
      <c r="TYX90"/>
      <c r="TYY90"/>
      <c r="TYZ90"/>
      <c r="TZA90"/>
      <c r="TZB90"/>
      <c r="TZC90"/>
      <c r="TZD90"/>
      <c r="TZE90"/>
      <c r="TZF90"/>
      <c r="TZG90"/>
      <c r="TZH90"/>
      <c r="TZI90"/>
      <c r="TZJ90"/>
      <c r="TZK90"/>
      <c r="TZL90"/>
      <c r="TZM90"/>
      <c r="TZN90"/>
      <c r="TZO90"/>
      <c r="TZP90"/>
      <c r="TZQ90"/>
      <c r="TZR90"/>
      <c r="TZS90"/>
      <c r="TZT90"/>
      <c r="TZU90"/>
      <c r="TZV90"/>
      <c r="TZW90"/>
      <c r="TZX90"/>
      <c r="TZY90"/>
      <c r="TZZ90"/>
      <c r="UAA90"/>
      <c r="UAB90"/>
      <c r="UAC90"/>
      <c r="UAD90"/>
      <c r="UAE90"/>
      <c r="UAF90"/>
      <c r="UAG90"/>
      <c r="UAH90"/>
      <c r="UAI90"/>
      <c r="UAJ90"/>
      <c r="UAK90"/>
      <c r="UAL90"/>
      <c r="UAM90"/>
      <c r="UAN90"/>
      <c r="UAO90"/>
      <c r="UAP90"/>
      <c r="UAQ90"/>
      <c r="UAR90"/>
      <c r="UAS90"/>
      <c r="UAT90"/>
      <c r="UAU90"/>
      <c r="UAV90"/>
      <c r="UAW90"/>
      <c r="UAX90"/>
      <c r="UAY90"/>
      <c r="UAZ90"/>
      <c r="UBA90"/>
      <c r="UBB90"/>
      <c r="UBC90"/>
      <c r="UBD90"/>
      <c r="UBE90"/>
      <c r="UBF90"/>
      <c r="UBG90"/>
      <c r="UBH90"/>
      <c r="UBI90"/>
      <c r="UBJ90"/>
      <c r="UBK90"/>
      <c r="UBL90"/>
      <c r="UBM90"/>
      <c r="UBN90"/>
      <c r="UBO90"/>
      <c r="UBP90"/>
      <c r="UBQ90"/>
      <c r="UBR90"/>
      <c r="UBS90"/>
      <c r="UBT90"/>
      <c r="UBU90"/>
      <c r="UBV90"/>
      <c r="UBW90"/>
      <c r="UBX90"/>
      <c r="UBY90"/>
      <c r="UBZ90"/>
      <c r="UCA90"/>
      <c r="UCB90"/>
      <c r="UCC90"/>
      <c r="UCD90"/>
      <c r="UCE90"/>
      <c r="UCF90"/>
      <c r="UCG90"/>
      <c r="UCH90"/>
      <c r="UCI90"/>
      <c r="UCJ90"/>
      <c r="UCK90"/>
      <c r="UCL90"/>
      <c r="UCM90"/>
      <c r="UCN90"/>
      <c r="UCO90"/>
      <c r="UCP90"/>
      <c r="UCQ90"/>
      <c r="UCR90"/>
      <c r="UCS90"/>
      <c r="UCT90"/>
      <c r="UCU90"/>
      <c r="UCV90"/>
      <c r="UCW90"/>
      <c r="UCX90"/>
      <c r="UCY90"/>
      <c r="UCZ90"/>
      <c r="UDA90"/>
      <c r="UDB90"/>
      <c r="UDC90"/>
      <c r="UDD90"/>
      <c r="UDE90"/>
      <c r="UDF90"/>
      <c r="UDG90"/>
      <c r="UDH90"/>
      <c r="UDI90"/>
      <c r="UDJ90"/>
      <c r="UDK90"/>
      <c r="UDL90"/>
      <c r="UDM90"/>
      <c r="UDN90"/>
      <c r="UDO90"/>
      <c r="UDP90"/>
      <c r="UDQ90"/>
      <c r="UDR90"/>
      <c r="UDS90"/>
      <c r="UDT90"/>
      <c r="UDU90"/>
      <c r="UDV90"/>
      <c r="UDW90"/>
      <c r="UDX90"/>
      <c r="UDY90"/>
      <c r="UDZ90"/>
      <c r="UEA90"/>
      <c r="UEB90"/>
      <c r="UEC90"/>
      <c r="UED90"/>
      <c r="UEE90"/>
      <c r="UEF90"/>
      <c r="UEG90"/>
      <c r="UEH90"/>
      <c r="UEI90"/>
      <c r="UEJ90"/>
      <c r="UEK90"/>
      <c r="UEL90"/>
      <c r="UEM90"/>
      <c r="UEN90"/>
      <c r="UEO90"/>
      <c r="UEP90"/>
      <c r="UEQ90"/>
      <c r="UER90"/>
      <c r="UES90"/>
      <c r="UET90"/>
      <c r="UEU90"/>
      <c r="UEV90"/>
      <c r="UEW90"/>
      <c r="UEX90"/>
      <c r="UEY90"/>
      <c r="UEZ90"/>
      <c r="UFA90"/>
      <c r="UFB90"/>
      <c r="UFC90"/>
      <c r="UFD90"/>
      <c r="UFE90"/>
      <c r="UFF90"/>
      <c r="UFG90"/>
      <c r="UFH90"/>
      <c r="UFI90"/>
      <c r="UFJ90"/>
      <c r="UFK90"/>
      <c r="UFL90"/>
      <c r="UFM90"/>
      <c r="UFN90"/>
      <c r="UFO90"/>
      <c r="UFP90"/>
      <c r="UFQ90"/>
      <c r="UFR90"/>
      <c r="UFS90"/>
      <c r="UFT90"/>
      <c r="UFU90"/>
      <c r="UFV90"/>
      <c r="UFW90"/>
      <c r="UFX90"/>
      <c r="UFY90"/>
      <c r="UFZ90"/>
      <c r="UGA90"/>
      <c r="UGB90"/>
      <c r="UGC90"/>
      <c r="UGD90"/>
      <c r="UGE90"/>
      <c r="UGF90"/>
      <c r="UGG90"/>
      <c r="UGH90"/>
      <c r="UGI90"/>
      <c r="UGJ90"/>
      <c r="UGK90"/>
      <c r="UGL90"/>
      <c r="UGM90"/>
      <c r="UGN90"/>
      <c r="UGO90"/>
      <c r="UGP90"/>
      <c r="UGQ90"/>
      <c r="UGR90"/>
      <c r="UGS90"/>
      <c r="UGT90"/>
      <c r="UGU90"/>
      <c r="UGV90"/>
      <c r="UGW90"/>
      <c r="UGX90"/>
      <c r="UGY90"/>
      <c r="UGZ90"/>
      <c r="UHA90"/>
      <c r="UHB90"/>
      <c r="UHC90"/>
      <c r="UHD90"/>
      <c r="UHE90"/>
      <c r="UHF90"/>
      <c r="UHG90"/>
      <c r="UHH90"/>
      <c r="UHI90"/>
      <c r="UHJ90"/>
      <c r="UHK90"/>
      <c r="UHL90"/>
      <c r="UHM90"/>
      <c r="UHN90"/>
      <c r="UHO90"/>
      <c r="UHP90"/>
      <c r="UHQ90"/>
      <c r="UHR90"/>
      <c r="UHS90"/>
      <c r="UHT90"/>
      <c r="UHU90"/>
      <c r="UHV90"/>
      <c r="UHW90"/>
      <c r="UHX90"/>
      <c r="UHY90"/>
      <c r="UHZ90"/>
      <c r="UIA90"/>
      <c r="UIB90"/>
      <c r="UIC90"/>
      <c r="UID90"/>
      <c r="UIE90"/>
      <c r="UIF90"/>
      <c r="UIG90"/>
      <c r="UIH90"/>
      <c r="UII90"/>
      <c r="UIJ90"/>
      <c r="UIK90"/>
      <c r="UIL90"/>
      <c r="UIM90"/>
      <c r="UIN90"/>
      <c r="UIO90"/>
      <c r="UIP90"/>
      <c r="UIQ90"/>
      <c r="UIR90"/>
      <c r="UIS90"/>
      <c r="UIT90"/>
      <c r="UIU90"/>
      <c r="UIV90"/>
      <c r="UIW90"/>
      <c r="UIX90"/>
      <c r="UIY90"/>
      <c r="UIZ90"/>
      <c r="UJA90"/>
      <c r="UJB90"/>
      <c r="UJC90"/>
      <c r="UJD90"/>
      <c r="UJE90"/>
      <c r="UJF90"/>
      <c r="UJG90"/>
      <c r="UJH90"/>
      <c r="UJI90"/>
      <c r="UJJ90"/>
      <c r="UJK90"/>
      <c r="UJL90"/>
      <c r="UJM90"/>
      <c r="UJN90"/>
      <c r="UJO90"/>
      <c r="UJP90"/>
      <c r="UJQ90"/>
      <c r="UJR90"/>
      <c r="UJS90"/>
      <c r="UJT90"/>
      <c r="UJU90"/>
      <c r="UJV90"/>
      <c r="UJW90"/>
      <c r="UJX90"/>
      <c r="UJY90"/>
      <c r="UJZ90"/>
      <c r="UKA90"/>
      <c r="UKB90"/>
      <c r="UKC90"/>
      <c r="UKD90"/>
      <c r="UKE90"/>
      <c r="UKF90"/>
      <c r="UKG90"/>
      <c r="UKH90"/>
      <c r="UKI90"/>
      <c r="UKJ90"/>
      <c r="UKK90"/>
      <c r="UKL90"/>
      <c r="UKM90"/>
      <c r="UKN90"/>
      <c r="UKO90"/>
      <c r="UKP90"/>
      <c r="UKQ90"/>
      <c r="UKR90"/>
      <c r="UKS90"/>
      <c r="UKT90"/>
      <c r="UKU90"/>
      <c r="UKV90"/>
      <c r="UKW90"/>
      <c r="UKX90"/>
      <c r="UKY90"/>
      <c r="UKZ90"/>
      <c r="ULA90"/>
      <c r="ULB90"/>
      <c r="ULC90"/>
      <c r="ULD90"/>
      <c r="ULE90"/>
      <c r="ULF90"/>
      <c r="ULG90"/>
      <c r="ULH90"/>
      <c r="ULI90"/>
      <c r="ULJ90"/>
      <c r="ULK90"/>
      <c r="ULL90"/>
      <c r="ULM90"/>
      <c r="ULN90"/>
      <c r="ULO90"/>
      <c r="ULP90"/>
      <c r="ULQ90"/>
      <c r="ULR90"/>
      <c r="ULS90"/>
      <c r="ULT90"/>
      <c r="ULU90"/>
      <c r="ULV90"/>
      <c r="ULW90"/>
      <c r="ULX90"/>
      <c r="ULY90"/>
      <c r="ULZ90"/>
      <c r="UMA90"/>
      <c r="UMB90"/>
      <c r="UMC90"/>
      <c r="UMD90"/>
      <c r="UME90"/>
      <c r="UMF90"/>
      <c r="UMG90"/>
      <c r="UMH90"/>
      <c r="UMI90"/>
      <c r="UMJ90"/>
      <c r="UMK90"/>
      <c r="UML90"/>
      <c r="UMM90"/>
      <c r="UMN90"/>
      <c r="UMO90"/>
      <c r="UMP90"/>
      <c r="UMQ90"/>
      <c r="UMR90"/>
      <c r="UMS90"/>
      <c r="UMT90"/>
      <c r="UMU90"/>
      <c r="UMV90"/>
      <c r="UMW90"/>
      <c r="UMX90"/>
      <c r="UMY90"/>
      <c r="UMZ90"/>
      <c r="UNA90"/>
      <c r="UNB90"/>
      <c r="UNC90"/>
      <c r="UND90"/>
      <c r="UNE90"/>
      <c r="UNF90"/>
      <c r="UNG90"/>
      <c r="UNH90"/>
      <c r="UNI90"/>
      <c r="UNJ90"/>
      <c r="UNK90"/>
      <c r="UNL90"/>
      <c r="UNM90"/>
      <c r="UNN90"/>
      <c r="UNO90"/>
      <c r="UNP90"/>
      <c r="UNQ90"/>
      <c r="UNR90"/>
      <c r="UNS90"/>
      <c r="UNT90"/>
      <c r="UNU90"/>
      <c r="UNV90"/>
      <c r="UNW90"/>
      <c r="UNX90"/>
      <c r="UNY90"/>
      <c r="UNZ90"/>
      <c r="UOA90"/>
      <c r="UOB90"/>
      <c r="UOC90"/>
      <c r="UOD90"/>
      <c r="UOE90"/>
      <c r="UOF90"/>
      <c r="UOG90"/>
      <c r="UOH90"/>
      <c r="UOI90"/>
      <c r="UOJ90"/>
      <c r="UOK90"/>
      <c r="UOL90"/>
      <c r="UOM90"/>
      <c r="UON90"/>
      <c r="UOO90"/>
      <c r="UOP90"/>
      <c r="UOQ90"/>
      <c r="UOR90"/>
      <c r="UOS90"/>
      <c r="UOT90"/>
      <c r="UOU90"/>
      <c r="UOV90"/>
      <c r="UOW90"/>
      <c r="UOX90"/>
      <c r="UOY90"/>
      <c r="UOZ90"/>
      <c r="UPA90"/>
      <c r="UPB90"/>
      <c r="UPC90"/>
      <c r="UPD90"/>
      <c r="UPE90"/>
      <c r="UPF90"/>
      <c r="UPG90"/>
      <c r="UPH90"/>
      <c r="UPI90"/>
      <c r="UPJ90"/>
      <c r="UPK90"/>
      <c r="UPL90"/>
      <c r="UPM90"/>
      <c r="UPN90"/>
      <c r="UPO90"/>
      <c r="UPP90"/>
      <c r="UPQ90"/>
      <c r="UPR90"/>
      <c r="UPS90"/>
      <c r="UPT90"/>
      <c r="UPU90"/>
      <c r="UPV90"/>
      <c r="UPW90"/>
      <c r="UPX90"/>
      <c r="UPY90"/>
      <c r="UPZ90"/>
      <c r="UQA90"/>
      <c r="UQB90"/>
      <c r="UQC90"/>
      <c r="UQD90"/>
      <c r="UQE90"/>
      <c r="UQF90"/>
      <c r="UQG90"/>
      <c r="UQH90"/>
      <c r="UQI90"/>
      <c r="UQJ90"/>
      <c r="UQK90"/>
      <c r="UQL90"/>
      <c r="UQM90"/>
      <c r="UQN90"/>
      <c r="UQO90"/>
      <c r="UQP90"/>
      <c r="UQQ90"/>
      <c r="UQR90"/>
      <c r="UQS90"/>
      <c r="UQT90"/>
      <c r="UQU90"/>
      <c r="UQV90"/>
      <c r="UQW90"/>
      <c r="UQX90"/>
      <c r="UQY90"/>
      <c r="UQZ90"/>
      <c r="URA90"/>
      <c r="URB90"/>
      <c r="URC90"/>
      <c r="URD90"/>
      <c r="URE90"/>
      <c r="URF90"/>
      <c r="URG90"/>
      <c r="URH90"/>
      <c r="URI90"/>
      <c r="URJ90"/>
      <c r="URK90"/>
      <c r="URL90"/>
      <c r="URM90"/>
      <c r="URN90"/>
      <c r="URO90"/>
      <c r="URP90"/>
      <c r="URQ90"/>
      <c r="URR90"/>
      <c r="URS90"/>
      <c r="URT90"/>
      <c r="URU90"/>
      <c r="URV90"/>
      <c r="URW90"/>
      <c r="URX90"/>
      <c r="URY90"/>
      <c r="URZ90"/>
      <c r="USA90"/>
      <c r="USB90"/>
      <c r="USC90"/>
      <c r="USD90"/>
      <c r="USE90"/>
      <c r="USF90"/>
      <c r="USG90"/>
      <c r="USH90"/>
      <c r="USI90"/>
      <c r="USJ90"/>
      <c r="USK90"/>
      <c r="USL90"/>
      <c r="USM90"/>
      <c r="USN90"/>
      <c r="USO90"/>
      <c r="USP90"/>
      <c r="USQ90"/>
      <c r="USR90"/>
      <c r="USS90"/>
      <c r="UST90"/>
      <c r="USU90"/>
      <c r="USV90"/>
      <c r="USW90"/>
      <c r="USX90"/>
      <c r="USY90"/>
      <c r="USZ90"/>
      <c r="UTA90"/>
      <c r="UTB90"/>
      <c r="UTC90"/>
      <c r="UTD90"/>
      <c r="UTE90"/>
      <c r="UTF90"/>
      <c r="UTG90"/>
      <c r="UTH90"/>
      <c r="UTI90"/>
      <c r="UTJ90"/>
      <c r="UTK90"/>
      <c r="UTL90"/>
      <c r="UTM90"/>
      <c r="UTN90"/>
      <c r="UTO90"/>
      <c r="UTP90"/>
      <c r="UTQ90"/>
      <c r="UTR90"/>
      <c r="UTS90"/>
      <c r="UTT90"/>
      <c r="UTU90"/>
      <c r="UTV90"/>
      <c r="UTW90"/>
      <c r="UTX90"/>
      <c r="UTY90"/>
      <c r="UTZ90"/>
      <c r="UUA90"/>
      <c r="UUB90"/>
      <c r="UUC90"/>
      <c r="UUD90"/>
      <c r="UUE90"/>
      <c r="UUF90"/>
      <c r="UUG90"/>
      <c r="UUH90"/>
      <c r="UUI90"/>
      <c r="UUJ90"/>
      <c r="UUK90"/>
      <c r="UUL90"/>
      <c r="UUM90"/>
      <c r="UUN90"/>
      <c r="UUO90"/>
      <c r="UUP90"/>
      <c r="UUQ90"/>
      <c r="UUR90"/>
      <c r="UUS90"/>
      <c r="UUT90"/>
      <c r="UUU90"/>
      <c r="UUV90"/>
      <c r="UUW90"/>
      <c r="UUX90"/>
      <c r="UUY90"/>
      <c r="UUZ90"/>
      <c r="UVA90"/>
      <c r="UVB90"/>
      <c r="UVC90"/>
      <c r="UVD90"/>
      <c r="UVE90"/>
      <c r="UVF90"/>
      <c r="UVG90"/>
      <c r="UVH90"/>
      <c r="UVI90"/>
      <c r="UVJ90"/>
      <c r="UVK90"/>
      <c r="UVL90"/>
      <c r="UVM90"/>
      <c r="UVN90"/>
      <c r="UVO90"/>
      <c r="UVP90"/>
      <c r="UVQ90"/>
      <c r="UVR90"/>
      <c r="UVS90"/>
      <c r="UVT90"/>
      <c r="UVU90"/>
      <c r="UVV90"/>
      <c r="UVW90"/>
      <c r="UVX90"/>
      <c r="UVY90"/>
      <c r="UVZ90"/>
      <c r="UWA90"/>
      <c r="UWB90"/>
      <c r="UWC90"/>
      <c r="UWD90"/>
      <c r="UWE90"/>
      <c r="UWF90"/>
      <c r="UWG90"/>
      <c r="UWH90"/>
      <c r="UWI90"/>
      <c r="UWJ90"/>
      <c r="UWK90"/>
      <c r="UWL90"/>
      <c r="UWM90"/>
      <c r="UWN90"/>
      <c r="UWO90"/>
      <c r="UWP90"/>
      <c r="UWQ90"/>
      <c r="UWR90"/>
      <c r="UWS90"/>
      <c r="UWT90"/>
      <c r="UWU90"/>
      <c r="UWV90"/>
      <c r="UWW90"/>
      <c r="UWX90"/>
      <c r="UWY90"/>
      <c r="UWZ90"/>
      <c r="UXA90"/>
      <c r="UXB90"/>
      <c r="UXC90"/>
      <c r="UXD90"/>
      <c r="UXE90"/>
      <c r="UXF90"/>
      <c r="UXG90"/>
      <c r="UXH90"/>
      <c r="UXI90"/>
      <c r="UXJ90"/>
      <c r="UXK90"/>
      <c r="UXL90"/>
      <c r="UXM90"/>
      <c r="UXN90"/>
      <c r="UXO90"/>
      <c r="UXP90"/>
      <c r="UXQ90"/>
      <c r="UXR90"/>
      <c r="UXS90"/>
      <c r="UXT90"/>
      <c r="UXU90"/>
      <c r="UXV90"/>
      <c r="UXW90"/>
      <c r="UXX90"/>
      <c r="UXY90"/>
      <c r="UXZ90"/>
      <c r="UYA90"/>
      <c r="UYB90"/>
      <c r="UYC90"/>
      <c r="UYD90"/>
      <c r="UYE90"/>
      <c r="UYF90"/>
      <c r="UYG90"/>
      <c r="UYH90"/>
      <c r="UYI90"/>
      <c r="UYJ90"/>
      <c r="UYK90"/>
      <c r="UYL90"/>
      <c r="UYM90"/>
      <c r="UYN90"/>
      <c r="UYO90"/>
      <c r="UYP90"/>
      <c r="UYQ90"/>
      <c r="UYR90"/>
      <c r="UYS90"/>
      <c r="UYT90"/>
      <c r="UYU90"/>
      <c r="UYV90"/>
      <c r="UYW90"/>
      <c r="UYX90"/>
      <c r="UYY90"/>
      <c r="UYZ90"/>
      <c r="UZA90"/>
      <c r="UZB90"/>
      <c r="UZC90"/>
      <c r="UZD90"/>
      <c r="UZE90"/>
      <c r="UZF90"/>
      <c r="UZG90"/>
      <c r="UZH90"/>
      <c r="UZI90"/>
      <c r="UZJ90"/>
      <c r="UZK90"/>
      <c r="UZL90"/>
      <c r="UZM90"/>
      <c r="UZN90"/>
      <c r="UZO90"/>
      <c r="UZP90"/>
      <c r="UZQ90"/>
      <c r="UZR90"/>
      <c r="UZS90"/>
      <c r="UZT90"/>
      <c r="UZU90"/>
      <c r="UZV90"/>
      <c r="UZW90"/>
      <c r="UZX90"/>
      <c r="UZY90"/>
      <c r="UZZ90"/>
      <c r="VAA90"/>
      <c r="VAB90"/>
      <c r="VAC90"/>
      <c r="VAD90"/>
      <c r="VAE90"/>
      <c r="VAF90"/>
      <c r="VAG90"/>
      <c r="VAH90"/>
      <c r="VAI90"/>
      <c r="VAJ90"/>
      <c r="VAK90"/>
      <c r="VAL90"/>
      <c r="VAM90"/>
      <c r="VAN90"/>
      <c r="VAO90"/>
      <c r="VAP90"/>
      <c r="VAQ90"/>
      <c r="VAR90"/>
      <c r="VAS90"/>
      <c r="VAT90"/>
      <c r="VAU90"/>
      <c r="VAV90"/>
      <c r="VAW90"/>
      <c r="VAX90"/>
      <c r="VAY90"/>
      <c r="VAZ90"/>
      <c r="VBA90"/>
      <c r="VBB90"/>
      <c r="VBC90"/>
      <c r="VBD90"/>
      <c r="VBE90"/>
      <c r="VBF90"/>
      <c r="VBG90"/>
      <c r="VBH90"/>
      <c r="VBI90"/>
      <c r="VBJ90"/>
      <c r="VBK90"/>
      <c r="VBL90"/>
      <c r="VBM90"/>
      <c r="VBN90"/>
      <c r="VBO90"/>
      <c r="VBP90"/>
      <c r="VBQ90"/>
      <c r="VBR90"/>
      <c r="VBS90"/>
      <c r="VBT90"/>
      <c r="VBU90"/>
      <c r="VBV90"/>
      <c r="VBW90"/>
      <c r="VBX90"/>
      <c r="VBY90"/>
      <c r="VBZ90"/>
      <c r="VCA90"/>
      <c r="VCB90"/>
      <c r="VCC90"/>
      <c r="VCD90"/>
      <c r="VCE90"/>
      <c r="VCF90"/>
      <c r="VCG90"/>
      <c r="VCH90"/>
      <c r="VCI90"/>
      <c r="VCJ90"/>
      <c r="VCK90"/>
      <c r="VCL90"/>
      <c r="VCM90"/>
      <c r="VCN90"/>
      <c r="VCO90"/>
      <c r="VCP90"/>
      <c r="VCQ90"/>
      <c r="VCR90"/>
      <c r="VCS90"/>
      <c r="VCT90"/>
      <c r="VCU90"/>
      <c r="VCV90"/>
      <c r="VCW90"/>
      <c r="VCX90"/>
      <c r="VCY90"/>
      <c r="VCZ90"/>
      <c r="VDA90"/>
      <c r="VDB90"/>
      <c r="VDC90"/>
      <c r="VDD90"/>
      <c r="VDE90"/>
      <c r="VDF90"/>
      <c r="VDG90"/>
      <c r="VDH90"/>
      <c r="VDI90"/>
      <c r="VDJ90"/>
      <c r="VDK90"/>
      <c r="VDL90"/>
      <c r="VDM90"/>
      <c r="VDN90"/>
      <c r="VDO90"/>
      <c r="VDP90"/>
      <c r="VDQ90"/>
      <c r="VDR90"/>
      <c r="VDS90"/>
      <c r="VDT90"/>
      <c r="VDU90"/>
      <c r="VDV90"/>
      <c r="VDW90"/>
      <c r="VDX90"/>
      <c r="VDY90"/>
      <c r="VDZ90"/>
      <c r="VEA90"/>
      <c r="VEB90"/>
      <c r="VEC90"/>
      <c r="VED90"/>
      <c r="VEE90"/>
      <c r="VEF90"/>
      <c r="VEG90"/>
      <c r="VEH90"/>
      <c r="VEI90"/>
      <c r="VEJ90"/>
      <c r="VEK90"/>
      <c r="VEL90"/>
      <c r="VEM90"/>
      <c r="VEN90"/>
      <c r="VEO90"/>
      <c r="VEP90"/>
      <c r="VEQ90"/>
      <c r="VER90"/>
      <c r="VES90"/>
      <c r="VET90"/>
      <c r="VEU90"/>
      <c r="VEV90"/>
      <c r="VEW90"/>
      <c r="VEX90"/>
      <c r="VEY90"/>
      <c r="VEZ90"/>
      <c r="VFA90"/>
      <c r="VFB90"/>
      <c r="VFC90"/>
      <c r="VFD90"/>
      <c r="VFE90"/>
      <c r="VFF90"/>
      <c r="VFG90"/>
      <c r="VFH90"/>
      <c r="VFI90"/>
      <c r="VFJ90"/>
      <c r="VFK90"/>
      <c r="VFL90"/>
      <c r="VFM90"/>
      <c r="VFN90"/>
      <c r="VFO90"/>
      <c r="VFP90"/>
      <c r="VFQ90"/>
      <c r="VFR90"/>
      <c r="VFS90"/>
      <c r="VFT90"/>
      <c r="VFU90"/>
      <c r="VFV90"/>
      <c r="VFW90"/>
      <c r="VFX90"/>
      <c r="VFY90"/>
      <c r="VFZ90"/>
      <c r="VGA90"/>
      <c r="VGB90"/>
      <c r="VGC90"/>
      <c r="VGD90"/>
      <c r="VGE90"/>
      <c r="VGF90"/>
      <c r="VGG90"/>
      <c r="VGH90"/>
      <c r="VGI90"/>
      <c r="VGJ90"/>
      <c r="VGK90"/>
      <c r="VGL90"/>
      <c r="VGM90"/>
      <c r="VGN90"/>
      <c r="VGO90"/>
      <c r="VGP90"/>
      <c r="VGQ90"/>
      <c r="VGR90"/>
      <c r="VGS90"/>
      <c r="VGT90"/>
      <c r="VGU90"/>
      <c r="VGV90"/>
      <c r="VGW90"/>
      <c r="VGX90"/>
      <c r="VGY90"/>
      <c r="VGZ90"/>
      <c r="VHA90"/>
      <c r="VHB90"/>
      <c r="VHC90"/>
      <c r="VHD90"/>
      <c r="VHE90"/>
      <c r="VHF90"/>
      <c r="VHG90"/>
      <c r="VHH90"/>
      <c r="VHI90"/>
      <c r="VHJ90"/>
      <c r="VHK90"/>
      <c r="VHL90"/>
      <c r="VHM90"/>
      <c r="VHN90"/>
      <c r="VHO90"/>
      <c r="VHP90"/>
      <c r="VHQ90"/>
      <c r="VHR90"/>
      <c r="VHS90"/>
      <c r="VHT90"/>
      <c r="VHU90"/>
      <c r="VHV90"/>
      <c r="VHW90"/>
      <c r="VHX90"/>
      <c r="VHY90"/>
      <c r="VHZ90"/>
      <c r="VIA90"/>
      <c r="VIB90"/>
      <c r="VIC90"/>
      <c r="VID90"/>
      <c r="VIE90"/>
      <c r="VIF90"/>
      <c r="VIG90"/>
      <c r="VIH90"/>
      <c r="VII90"/>
      <c r="VIJ90"/>
      <c r="VIK90"/>
      <c r="VIL90"/>
      <c r="VIM90"/>
      <c r="VIN90"/>
      <c r="VIO90"/>
      <c r="VIP90"/>
      <c r="VIQ90"/>
      <c r="VIR90"/>
      <c r="VIS90"/>
      <c r="VIT90"/>
      <c r="VIU90"/>
      <c r="VIV90"/>
      <c r="VIW90"/>
      <c r="VIX90"/>
      <c r="VIY90"/>
      <c r="VIZ90"/>
      <c r="VJA90"/>
      <c r="VJB90"/>
      <c r="VJC90"/>
      <c r="VJD90"/>
      <c r="VJE90"/>
      <c r="VJF90"/>
      <c r="VJG90"/>
      <c r="VJH90"/>
      <c r="VJI90"/>
      <c r="VJJ90"/>
      <c r="VJK90"/>
      <c r="VJL90"/>
      <c r="VJM90"/>
      <c r="VJN90"/>
      <c r="VJO90"/>
      <c r="VJP90"/>
      <c r="VJQ90"/>
      <c r="VJR90"/>
      <c r="VJS90"/>
      <c r="VJT90"/>
      <c r="VJU90"/>
      <c r="VJV90"/>
      <c r="VJW90"/>
      <c r="VJX90"/>
      <c r="VJY90"/>
      <c r="VJZ90"/>
      <c r="VKA90"/>
      <c r="VKB90"/>
      <c r="VKC90"/>
      <c r="VKD90"/>
      <c r="VKE90"/>
      <c r="VKF90"/>
      <c r="VKG90"/>
      <c r="VKH90"/>
      <c r="VKI90"/>
      <c r="VKJ90"/>
      <c r="VKK90"/>
      <c r="VKL90"/>
      <c r="VKM90"/>
      <c r="VKN90"/>
      <c r="VKO90"/>
      <c r="VKP90"/>
      <c r="VKQ90"/>
      <c r="VKR90"/>
      <c r="VKS90"/>
      <c r="VKT90"/>
      <c r="VKU90"/>
      <c r="VKV90"/>
      <c r="VKW90"/>
      <c r="VKX90"/>
      <c r="VKY90"/>
      <c r="VKZ90"/>
      <c r="VLA90"/>
      <c r="VLB90"/>
      <c r="VLC90"/>
      <c r="VLD90"/>
      <c r="VLE90"/>
      <c r="VLF90"/>
      <c r="VLG90"/>
      <c r="VLH90"/>
      <c r="VLI90"/>
      <c r="VLJ90"/>
      <c r="VLK90"/>
      <c r="VLL90"/>
      <c r="VLM90"/>
      <c r="VLN90"/>
      <c r="VLO90"/>
      <c r="VLP90"/>
      <c r="VLQ90"/>
      <c r="VLR90"/>
      <c r="VLS90"/>
      <c r="VLT90"/>
      <c r="VLU90"/>
      <c r="VLV90"/>
      <c r="VLW90"/>
      <c r="VLX90"/>
      <c r="VLY90"/>
      <c r="VLZ90"/>
      <c r="VMA90"/>
      <c r="VMB90"/>
      <c r="VMC90"/>
      <c r="VMD90"/>
      <c r="VME90"/>
      <c r="VMF90"/>
      <c r="VMG90"/>
      <c r="VMH90"/>
      <c r="VMI90"/>
      <c r="VMJ90"/>
      <c r="VMK90"/>
      <c r="VML90"/>
      <c r="VMM90"/>
      <c r="VMN90"/>
      <c r="VMO90"/>
      <c r="VMP90"/>
      <c r="VMQ90"/>
      <c r="VMR90"/>
      <c r="VMS90"/>
      <c r="VMT90"/>
      <c r="VMU90"/>
      <c r="VMV90"/>
      <c r="VMW90"/>
      <c r="VMX90"/>
      <c r="VMY90"/>
      <c r="VMZ90"/>
      <c r="VNA90"/>
      <c r="VNB90"/>
      <c r="VNC90"/>
      <c r="VND90"/>
      <c r="VNE90"/>
      <c r="VNF90"/>
      <c r="VNG90"/>
      <c r="VNH90"/>
      <c r="VNI90"/>
      <c r="VNJ90"/>
      <c r="VNK90"/>
      <c r="VNL90"/>
      <c r="VNM90"/>
      <c r="VNN90"/>
      <c r="VNO90"/>
      <c r="VNP90"/>
      <c r="VNQ90"/>
      <c r="VNR90"/>
      <c r="VNS90"/>
      <c r="VNT90"/>
      <c r="VNU90"/>
      <c r="VNV90"/>
      <c r="VNW90"/>
      <c r="VNX90"/>
      <c r="VNY90"/>
      <c r="VNZ90"/>
      <c r="VOA90"/>
      <c r="VOB90"/>
      <c r="VOC90"/>
      <c r="VOD90"/>
      <c r="VOE90"/>
      <c r="VOF90"/>
      <c r="VOG90"/>
      <c r="VOH90"/>
      <c r="VOI90"/>
      <c r="VOJ90"/>
      <c r="VOK90"/>
      <c r="VOL90"/>
      <c r="VOM90"/>
      <c r="VON90"/>
      <c r="VOO90"/>
      <c r="VOP90"/>
      <c r="VOQ90"/>
      <c r="VOR90"/>
      <c r="VOS90"/>
      <c r="VOT90"/>
      <c r="VOU90"/>
      <c r="VOV90"/>
      <c r="VOW90"/>
      <c r="VOX90"/>
      <c r="VOY90"/>
      <c r="VOZ90"/>
      <c r="VPA90"/>
      <c r="VPB90"/>
      <c r="VPC90"/>
      <c r="VPD90"/>
      <c r="VPE90"/>
      <c r="VPF90"/>
      <c r="VPG90"/>
      <c r="VPH90"/>
      <c r="VPI90"/>
      <c r="VPJ90"/>
      <c r="VPK90"/>
      <c r="VPL90"/>
      <c r="VPM90"/>
      <c r="VPN90"/>
      <c r="VPO90"/>
      <c r="VPP90"/>
      <c r="VPQ90"/>
      <c r="VPR90"/>
      <c r="VPS90"/>
      <c r="VPT90"/>
      <c r="VPU90"/>
      <c r="VPV90"/>
      <c r="VPW90"/>
      <c r="VPX90"/>
      <c r="VPY90"/>
      <c r="VPZ90"/>
      <c r="VQA90"/>
      <c r="VQB90"/>
      <c r="VQC90"/>
      <c r="VQD90"/>
      <c r="VQE90"/>
      <c r="VQF90"/>
      <c r="VQG90"/>
      <c r="VQH90"/>
      <c r="VQI90"/>
      <c r="VQJ90"/>
      <c r="VQK90"/>
      <c r="VQL90"/>
      <c r="VQM90"/>
      <c r="VQN90"/>
      <c r="VQO90"/>
      <c r="VQP90"/>
      <c r="VQQ90"/>
      <c r="VQR90"/>
      <c r="VQS90"/>
      <c r="VQT90"/>
      <c r="VQU90"/>
      <c r="VQV90"/>
      <c r="VQW90"/>
      <c r="VQX90"/>
      <c r="VQY90"/>
      <c r="VQZ90"/>
      <c r="VRA90"/>
      <c r="VRB90"/>
      <c r="VRC90"/>
      <c r="VRD90"/>
      <c r="VRE90"/>
      <c r="VRF90"/>
      <c r="VRG90"/>
      <c r="VRH90"/>
      <c r="VRI90"/>
      <c r="VRJ90"/>
      <c r="VRK90"/>
      <c r="VRL90"/>
      <c r="VRM90"/>
      <c r="VRN90"/>
      <c r="VRO90"/>
      <c r="VRP90"/>
      <c r="VRQ90"/>
      <c r="VRR90"/>
      <c r="VRS90"/>
      <c r="VRT90"/>
      <c r="VRU90"/>
      <c r="VRV90"/>
      <c r="VRW90"/>
      <c r="VRX90"/>
      <c r="VRY90"/>
      <c r="VRZ90"/>
      <c r="VSA90"/>
      <c r="VSB90"/>
      <c r="VSC90"/>
      <c r="VSD90"/>
      <c r="VSE90"/>
      <c r="VSF90"/>
      <c r="VSG90"/>
      <c r="VSH90"/>
      <c r="VSI90"/>
      <c r="VSJ90"/>
      <c r="VSK90"/>
      <c r="VSL90"/>
      <c r="VSM90"/>
      <c r="VSN90"/>
      <c r="VSO90"/>
      <c r="VSP90"/>
      <c r="VSQ90"/>
      <c r="VSR90"/>
      <c r="VSS90"/>
      <c r="VST90"/>
      <c r="VSU90"/>
      <c r="VSV90"/>
      <c r="VSW90"/>
      <c r="VSX90"/>
      <c r="VSY90"/>
      <c r="VSZ90"/>
      <c r="VTA90"/>
      <c r="VTB90"/>
      <c r="VTC90"/>
      <c r="VTD90"/>
      <c r="VTE90"/>
      <c r="VTF90"/>
      <c r="VTG90"/>
      <c r="VTH90"/>
      <c r="VTI90"/>
      <c r="VTJ90"/>
      <c r="VTK90"/>
      <c r="VTL90"/>
      <c r="VTM90"/>
      <c r="VTN90"/>
      <c r="VTO90"/>
      <c r="VTP90"/>
      <c r="VTQ90"/>
      <c r="VTR90"/>
      <c r="VTS90"/>
      <c r="VTT90"/>
      <c r="VTU90"/>
      <c r="VTV90"/>
      <c r="VTW90"/>
      <c r="VTX90"/>
      <c r="VTY90"/>
      <c r="VTZ90"/>
      <c r="VUA90"/>
      <c r="VUB90"/>
      <c r="VUC90"/>
      <c r="VUD90"/>
      <c r="VUE90"/>
      <c r="VUF90"/>
      <c r="VUG90"/>
      <c r="VUH90"/>
      <c r="VUI90"/>
      <c r="VUJ90"/>
      <c r="VUK90"/>
      <c r="VUL90"/>
      <c r="VUM90"/>
      <c r="VUN90"/>
      <c r="VUO90"/>
      <c r="VUP90"/>
      <c r="VUQ90"/>
      <c r="VUR90"/>
      <c r="VUS90"/>
      <c r="VUT90"/>
      <c r="VUU90"/>
      <c r="VUV90"/>
      <c r="VUW90"/>
      <c r="VUX90"/>
      <c r="VUY90"/>
      <c r="VUZ90"/>
      <c r="VVA90"/>
      <c r="VVB90"/>
      <c r="VVC90"/>
      <c r="VVD90"/>
      <c r="VVE90"/>
      <c r="VVF90"/>
      <c r="VVG90"/>
      <c r="VVH90"/>
      <c r="VVI90"/>
      <c r="VVJ90"/>
      <c r="VVK90"/>
      <c r="VVL90"/>
      <c r="VVM90"/>
      <c r="VVN90"/>
      <c r="VVO90"/>
      <c r="VVP90"/>
      <c r="VVQ90"/>
      <c r="VVR90"/>
      <c r="VVS90"/>
      <c r="VVT90"/>
      <c r="VVU90"/>
      <c r="VVV90"/>
      <c r="VVW90"/>
      <c r="VVX90"/>
      <c r="VVY90"/>
      <c r="VVZ90"/>
      <c r="VWA90"/>
      <c r="VWB90"/>
      <c r="VWC90"/>
      <c r="VWD90"/>
      <c r="VWE90"/>
      <c r="VWF90"/>
      <c r="VWG90"/>
      <c r="VWH90"/>
      <c r="VWI90"/>
      <c r="VWJ90"/>
      <c r="VWK90"/>
      <c r="VWL90"/>
      <c r="VWM90"/>
      <c r="VWN90"/>
      <c r="VWO90"/>
      <c r="VWP90"/>
      <c r="VWQ90"/>
      <c r="VWR90"/>
      <c r="VWS90"/>
      <c r="VWT90"/>
      <c r="VWU90"/>
      <c r="VWV90"/>
      <c r="VWW90"/>
      <c r="VWX90"/>
      <c r="VWY90"/>
      <c r="VWZ90"/>
      <c r="VXA90"/>
      <c r="VXB90"/>
      <c r="VXC90"/>
      <c r="VXD90"/>
      <c r="VXE90"/>
      <c r="VXF90"/>
      <c r="VXG90"/>
      <c r="VXH90"/>
      <c r="VXI90"/>
      <c r="VXJ90"/>
      <c r="VXK90"/>
      <c r="VXL90"/>
      <c r="VXM90"/>
      <c r="VXN90"/>
      <c r="VXO90"/>
      <c r="VXP90"/>
      <c r="VXQ90"/>
      <c r="VXR90"/>
      <c r="VXS90"/>
      <c r="VXT90"/>
      <c r="VXU90"/>
      <c r="VXV90"/>
      <c r="VXW90"/>
      <c r="VXX90"/>
      <c r="VXY90"/>
      <c r="VXZ90"/>
      <c r="VYA90"/>
      <c r="VYB90"/>
      <c r="VYC90"/>
      <c r="VYD90"/>
      <c r="VYE90"/>
      <c r="VYF90"/>
      <c r="VYG90"/>
      <c r="VYH90"/>
      <c r="VYI90"/>
      <c r="VYJ90"/>
      <c r="VYK90"/>
      <c r="VYL90"/>
      <c r="VYM90"/>
      <c r="VYN90"/>
      <c r="VYO90"/>
      <c r="VYP90"/>
      <c r="VYQ90"/>
      <c r="VYR90"/>
      <c r="VYS90"/>
      <c r="VYT90"/>
      <c r="VYU90"/>
      <c r="VYV90"/>
      <c r="VYW90"/>
      <c r="VYX90"/>
      <c r="VYY90"/>
      <c r="VYZ90"/>
      <c r="VZA90"/>
      <c r="VZB90"/>
      <c r="VZC90"/>
      <c r="VZD90"/>
      <c r="VZE90"/>
      <c r="VZF90"/>
      <c r="VZG90"/>
      <c r="VZH90"/>
      <c r="VZI90"/>
      <c r="VZJ90"/>
      <c r="VZK90"/>
      <c r="VZL90"/>
      <c r="VZM90"/>
      <c r="VZN90"/>
      <c r="VZO90"/>
      <c r="VZP90"/>
      <c r="VZQ90"/>
      <c r="VZR90"/>
      <c r="VZS90"/>
      <c r="VZT90"/>
      <c r="VZU90"/>
      <c r="VZV90"/>
      <c r="VZW90"/>
      <c r="VZX90"/>
      <c r="VZY90"/>
      <c r="VZZ90"/>
      <c r="WAA90"/>
      <c r="WAB90"/>
      <c r="WAC90"/>
      <c r="WAD90"/>
      <c r="WAE90"/>
      <c r="WAF90"/>
      <c r="WAG90"/>
      <c r="WAH90"/>
      <c r="WAI90"/>
      <c r="WAJ90"/>
      <c r="WAK90"/>
      <c r="WAL90"/>
      <c r="WAM90"/>
      <c r="WAN90"/>
      <c r="WAO90"/>
      <c r="WAP90"/>
      <c r="WAQ90"/>
      <c r="WAR90"/>
      <c r="WAS90"/>
      <c r="WAT90"/>
      <c r="WAU90"/>
      <c r="WAV90"/>
      <c r="WAW90"/>
      <c r="WAX90"/>
      <c r="WAY90"/>
      <c r="WAZ90"/>
      <c r="WBA90"/>
      <c r="WBB90"/>
      <c r="WBC90"/>
      <c r="WBD90"/>
      <c r="WBE90"/>
      <c r="WBF90"/>
      <c r="WBG90"/>
      <c r="WBH90"/>
      <c r="WBI90"/>
      <c r="WBJ90"/>
      <c r="WBK90"/>
      <c r="WBL90"/>
      <c r="WBM90"/>
      <c r="WBN90"/>
      <c r="WBO90"/>
      <c r="WBP90"/>
      <c r="WBQ90"/>
      <c r="WBR90"/>
      <c r="WBS90"/>
      <c r="WBT90"/>
      <c r="WBU90"/>
      <c r="WBV90"/>
      <c r="WBW90"/>
      <c r="WBX90"/>
      <c r="WBY90"/>
      <c r="WBZ90"/>
      <c r="WCA90"/>
      <c r="WCB90"/>
      <c r="WCC90"/>
      <c r="WCD90"/>
      <c r="WCE90"/>
      <c r="WCF90"/>
      <c r="WCG90"/>
      <c r="WCH90"/>
      <c r="WCI90"/>
      <c r="WCJ90"/>
      <c r="WCK90"/>
      <c r="WCL90"/>
      <c r="WCM90"/>
      <c r="WCN90"/>
      <c r="WCO90"/>
      <c r="WCP90"/>
      <c r="WCQ90"/>
      <c r="WCR90"/>
      <c r="WCS90"/>
      <c r="WCT90"/>
      <c r="WCU90"/>
      <c r="WCV90"/>
      <c r="WCW90"/>
      <c r="WCX90"/>
      <c r="WCY90"/>
      <c r="WCZ90"/>
      <c r="WDA90"/>
      <c r="WDB90"/>
      <c r="WDC90"/>
      <c r="WDD90"/>
      <c r="WDE90"/>
      <c r="WDF90"/>
      <c r="WDG90"/>
      <c r="WDH90"/>
      <c r="WDI90"/>
      <c r="WDJ90"/>
      <c r="WDK90"/>
      <c r="WDL90"/>
      <c r="WDM90"/>
      <c r="WDN90"/>
      <c r="WDO90"/>
      <c r="WDP90"/>
      <c r="WDQ90"/>
      <c r="WDR90"/>
      <c r="WDS90"/>
      <c r="WDT90"/>
      <c r="WDU90"/>
      <c r="WDV90"/>
      <c r="WDW90"/>
      <c r="WDX90"/>
      <c r="WDY90"/>
      <c r="WDZ90"/>
      <c r="WEA90"/>
      <c r="WEB90"/>
      <c r="WEC90"/>
      <c r="WED90"/>
      <c r="WEE90"/>
      <c r="WEF90"/>
      <c r="WEG90"/>
      <c r="WEH90"/>
      <c r="WEI90"/>
      <c r="WEJ90"/>
      <c r="WEK90"/>
      <c r="WEL90"/>
      <c r="WEM90"/>
      <c r="WEN90"/>
      <c r="WEO90"/>
      <c r="WEP90"/>
      <c r="WEQ90"/>
      <c r="WER90"/>
      <c r="WES90"/>
      <c r="WET90"/>
      <c r="WEU90"/>
      <c r="WEV90"/>
      <c r="WEW90"/>
      <c r="WEX90"/>
      <c r="WEY90"/>
      <c r="WEZ90"/>
      <c r="WFA90"/>
      <c r="WFB90"/>
      <c r="WFC90"/>
      <c r="WFD90"/>
      <c r="WFE90"/>
      <c r="WFF90"/>
      <c r="WFG90"/>
      <c r="WFH90"/>
      <c r="WFI90"/>
      <c r="WFJ90"/>
      <c r="WFK90"/>
      <c r="WFL90"/>
      <c r="WFM90"/>
      <c r="WFN90"/>
      <c r="WFO90"/>
      <c r="WFP90"/>
      <c r="WFQ90"/>
      <c r="WFR90"/>
      <c r="WFS90"/>
      <c r="WFT90"/>
      <c r="WFU90"/>
      <c r="WFV90"/>
      <c r="WFW90"/>
      <c r="WFX90"/>
      <c r="WFY90"/>
      <c r="WFZ90"/>
      <c r="WGA90"/>
      <c r="WGB90"/>
      <c r="WGC90"/>
      <c r="WGD90"/>
      <c r="WGE90"/>
      <c r="WGF90"/>
      <c r="WGG90"/>
      <c r="WGH90"/>
      <c r="WGI90"/>
      <c r="WGJ90"/>
      <c r="WGK90"/>
      <c r="WGL90"/>
      <c r="WGM90"/>
      <c r="WGN90"/>
      <c r="WGO90"/>
      <c r="WGP90"/>
      <c r="WGQ90"/>
      <c r="WGR90"/>
      <c r="WGS90"/>
      <c r="WGT90"/>
      <c r="WGU90"/>
      <c r="WGV90"/>
      <c r="WGW90"/>
      <c r="WGX90"/>
      <c r="WGY90"/>
      <c r="WGZ90"/>
      <c r="WHA90"/>
      <c r="WHB90"/>
      <c r="WHC90"/>
      <c r="WHD90"/>
      <c r="WHE90"/>
      <c r="WHF90"/>
      <c r="WHG90"/>
      <c r="WHH90"/>
      <c r="WHI90"/>
      <c r="WHJ90"/>
      <c r="WHK90"/>
      <c r="WHL90"/>
      <c r="WHM90"/>
      <c r="WHN90"/>
      <c r="WHO90"/>
      <c r="WHP90"/>
      <c r="WHQ90"/>
      <c r="WHR90"/>
      <c r="WHS90"/>
      <c r="WHT90"/>
      <c r="WHU90"/>
      <c r="WHV90"/>
      <c r="WHW90"/>
      <c r="WHX90"/>
      <c r="WHY90"/>
      <c r="WHZ90"/>
      <c r="WIA90"/>
      <c r="WIB90"/>
      <c r="WIC90"/>
      <c r="WID90"/>
      <c r="WIE90"/>
      <c r="WIF90"/>
      <c r="WIG90"/>
      <c r="WIH90"/>
      <c r="WII90"/>
      <c r="WIJ90"/>
      <c r="WIK90"/>
      <c r="WIL90"/>
      <c r="WIM90"/>
      <c r="WIN90"/>
      <c r="WIO90"/>
      <c r="WIP90"/>
      <c r="WIQ90"/>
      <c r="WIR90"/>
      <c r="WIS90"/>
      <c r="WIT90"/>
      <c r="WIU90"/>
      <c r="WIV90"/>
      <c r="WIW90"/>
      <c r="WIX90"/>
      <c r="WIY90"/>
      <c r="WIZ90"/>
      <c r="WJA90"/>
      <c r="WJB90"/>
      <c r="WJC90"/>
      <c r="WJD90"/>
      <c r="WJE90"/>
      <c r="WJF90"/>
      <c r="WJG90"/>
      <c r="WJH90"/>
      <c r="WJI90"/>
      <c r="WJJ90"/>
      <c r="WJK90"/>
      <c r="WJL90"/>
      <c r="WJM90"/>
      <c r="WJN90"/>
      <c r="WJO90"/>
      <c r="WJP90"/>
      <c r="WJQ90"/>
      <c r="WJR90"/>
      <c r="WJS90"/>
      <c r="WJT90"/>
      <c r="WJU90"/>
      <c r="WJV90"/>
      <c r="WJW90"/>
      <c r="WJX90"/>
      <c r="WJY90"/>
      <c r="WJZ90"/>
      <c r="WKA90"/>
      <c r="WKB90"/>
      <c r="WKC90"/>
      <c r="WKD90"/>
      <c r="WKE90"/>
      <c r="WKF90"/>
      <c r="WKG90"/>
      <c r="WKH90"/>
      <c r="WKI90"/>
      <c r="WKJ90"/>
      <c r="WKK90"/>
      <c r="WKL90"/>
      <c r="WKM90"/>
      <c r="WKN90"/>
      <c r="WKO90"/>
      <c r="WKP90"/>
      <c r="WKQ90"/>
      <c r="WKR90"/>
      <c r="WKS90"/>
      <c r="WKT90"/>
      <c r="WKU90"/>
      <c r="WKV90"/>
      <c r="WKW90"/>
      <c r="WKX90"/>
      <c r="WKY90"/>
      <c r="WKZ90"/>
      <c r="WLA90"/>
      <c r="WLB90"/>
      <c r="WLC90"/>
      <c r="WLD90"/>
      <c r="WLE90"/>
      <c r="WLF90"/>
      <c r="WLG90"/>
      <c r="WLH90"/>
      <c r="WLI90"/>
      <c r="WLJ90"/>
      <c r="WLK90"/>
      <c r="WLL90"/>
      <c r="WLM90"/>
      <c r="WLN90"/>
      <c r="WLO90"/>
      <c r="WLP90"/>
      <c r="WLQ90"/>
      <c r="WLR90"/>
      <c r="WLS90"/>
      <c r="WLT90"/>
      <c r="WLU90"/>
      <c r="WLV90"/>
      <c r="WLW90"/>
      <c r="WLX90"/>
      <c r="WLY90"/>
      <c r="WLZ90"/>
      <c r="WMA90"/>
      <c r="WMB90"/>
      <c r="WMC90"/>
      <c r="WMD90"/>
      <c r="WME90"/>
      <c r="WMF90"/>
      <c r="WMG90"/>
      <c r="WMH90"/>
      <c r="WMI90"/>
      <c r="WMJ90"/>
      <c r="WMK90"/>
      <c r="WML90"/>
      <c r="WMM90"/>
      <c r="WMN90"/>
      <c r="WMO90"/>
      <c r="WMP90"/>
      <c r="WMQ90"/>
      <c r="WMR90"/>
      <c r="WMS90"/>
      <c r="WMT90"/>
      <c r="WMU90"/>
      <c r="WMV90"/>
      <c r="WMW90"/>
      <c r="WMX90"/>
      <c r="WMY90"/>
      <c r="WMZ90"/>
      <c r="WNA90"/>
      <c r="WNB90"/>
      <c r="WNC90"/>
      <c r="WND90"/>
      <c r="WNE90"/>
      <c r="WNF90"/>
      <c r="WNG90"/>
      <c r="WNH90"/>
      <c r="WNI90"/>
      <c r="WNJ90"/>
      <c r="WNK90"/>
      <c r="WNL90"/>
      <c r="WNM90"/>
      <c r="WNN90"/>
      <c r="WNO90"/>
      <c r="WNP90"/>
      <c r="WNQ90"/>
      <c r="WNR90"/>
      <c r="WNS90"/>
      <c r="WNT90"/>
      <c r="WNU90"/>
      <c r="WNV90"/>
      <c r="WNW90"/>
      <c r="WNX90"/>
      <c r="WNY90"/>
      <c r="WNZ90"/>
      <c r="WOA90"/>
      <c r="WOB90"/>
      <c r="WOC90"/>
      <c r="WOD90"/>
      <c r="WOE90"/>
      <c r="WOF90"/>
      <c r="WOG90"/>
      <c r="WOH90"/>
      <c r="WOI90"/>
      <c r="WOJ90"/>
      <c r="WOK90"/>
      <c r="WOL90"/>
      <c r="WOM90"/>
      <c r="WON90"/>
      <c r="WOO90"/>
      <c r="WOP90"/>
      <c r="WOQ90"/>
      <c r="WOR90"/>
      <c r="WOS90"/>
      <c r="WOT90"/>
      <c r="WOU90"/>
      <c r="WOV90"/>
      <c r="WOW90"/>
      <c r="WOX90"/>
      <c r="WOY90"/>
      <c r="WOZ90"/>
      <c r="WPA90"/>
      <c r="WPB90"/>
      <c r="WPC90"/>
      <c r="WPD90"/>
      <c r="WPE90"/>
      <c r="WPF90"/>
      <c r="WPG90"/>
      <c r="WPH90"/>
      <c r="WPI90"/>
      <c r="WPJ90"/>
      <c r="WPK90"/>
      <c r="WPL90"/>
      <c r="WPM90"/>
      <c r="WPN90"/>
      <c r="WPO90"/>
      <c r="WPP90"/>
      <c r="WPQ90"/>
      <c r="WPR90"/>
      <c r="WPS90"/>
      <c r="WPT90"/>
      <c r="WPU90"/>
      <c r="WPV90"/>
      <c r="WPW90"/>
      <c r="WPX90"/>
      <c r="WPY90"/>
      <c r="WPZ90"/>
      <c r="WQA90"/>
      <c r="WQB90"/>
      <c r="WQC90"/>
      <c r="WQD90"/>
      <c r="WQE90"/>
      <c r="WQF90"/>
      <c r="WQG90"/>
      <c r="WQH90"/>
      <c r="WQI90"/>
      <c r="WQJ90"/>
      <c r="WQK90"/>
      <c r="WQL90"/>
      <c r="WQM90"/>
      <c r="WQN90"/>
      <c r="WQO90"/>
      <c r="WQP90"/>
      <c r="WQQ90"/>
      <c r="WQR90"/>
      <c r="WQS90"/>
      <c r="WQT90"/>
      <c r="WQU90"/>
      <c r="WQV90"/>
      <c r="WQW90"/>
      <c r="WQX90"/>
      <c r="WQY90"/>
      <c r="WQZ90"/>
      <c r="WRA90"/>
      <c r="WRB90"/>
      <c r="WRC90"/>
      <c r="WRD90"/>
      <c r="WRE90"/>
      <c r="WRF90"/>
      <c r="WRG90"/>
      <c r="WRH90"/>
      <c r="WRI90"/>
      <c r="WRJ90"/>
      <c r="WRK90"/>
      <c r="WRL90"/>
      <c r="WRM90"/>
      <c r="WRN90"/>
      <c r="WRO90"/>
      <c r="WRP90"/>
      <c r="WRQ90"/>
      <c r="WRR90"/>
      <c r="WRS90"/>
      <c r="WRT90"/>
      <c r="WRU90"/>
      <c r="WRV90"/>
      <c r="WRW90"/>
      <c r="WRX90"/>
      <c r="WRY90"/>
      <c r="WRZ90"/>
      <c r="WSA90"/>
      <c r="WSB90"/>
      <c r="WSC90"/>
      <c r="WSD90"/>
      <c r="WSE90"/>
      <c r="WSF90"/>
      <c r="WSG90"/>
      <c r="WSH90"/>
      <c r="WSI90"/>
      <c r="WSJ90"/>
      <c r="WSK90"/>
      <c r="WSL90"/>
      <c r="WSM90"/>
      <c r="WSN90"/>
      <c r="WSO90"/>
      <c r="WSP90"/>
      <c r="WSQ90"/>
      <c r="WSR90"/>
      <c r="WSS90"/>
      <c r="WST90"/>
      <c r="WSU90"/>
      <c r="WSV90"/>
      <c r="WSW90"/>
      <c r="WSX90"/>
      <c r="WSY90"/>
      <c r="WSZ90"/>
      <c r="WTA90"/>
      <c r="WTB90"/>
      <c r="WTC90"/>
      <c r="WTD90"/>
      <c r="WTE90"/>
      <c r="WTF90"/>
      <c r="WTG90"/>
      <c r="WTH90"/>
      <c r="WTI90"/>
      <c r="WTJ90"/>
      <c r="WTK90"/>
      <c r="WTL90"/>
      <c r="WTM90"/>
      <c r="WTN90"/>
      <c r="WTO90"/>
      <c r="WTP90"/>
      <c r="WTQ90"/>
      <c r="WTR90"/>
      <c r="WTS90"/>
      <c r="WTT90"/>
      <c r="WTU90"/>
      <c r="WTV90"/>
      <c r="WTW90"/>
      <c r="WTX90"/>
      <c r="WTY90"/>
      <c r="WTZ90"/>
      <c r="WUA90"/>
      <c r="WUB90"/>
      <c r="WUC90"/>
      <c r="WUD90"/>
      <c r="WUE90"/>
      <c r="WUF90"/>
      <c r="WUG90"/>
      <c r="WUH90"/>
      <c r="WUI90"/>
      <c r="WUJ90"/>
      <c r="WUK90"/>
      <c r="WUL90"/>
      <c r="WUM90"/>
      <c r="WUN90"/>
      <c r="WUO90"/>
      <c r="WUP90"/>
      <c r="WUQ90"/>
      <c r="WUR90"/>
      <c r="WUS90"/>
      <c r="WUT90"/>
      <c r="WUU90"/>
      <c r="WUV90"/>
      <c r="WUW90"/>
      <c r="WUX90"/>
      <c r="WUY90"/>
      <c r="WUZ90"/>
      <c r="WVA90"/>
      <c r="WVB90"/>
      <c r="WVC90"/>
      <c r="WVD90"/>
      <c r="WVE90"/>
      <c r="WVF90"/>
      <c r="WVG90"/>
      <c r="WVH90"/>
      <c r="WVI90"/>
      <c r="WVJ90"/>
      <c r="WVK90"/>
      <c r="WVL90"/>
      <c r="WVM90"/>
      <c r="WVN90"/>
      <c r="WVO90"/>
      <c r="WVP90"/>
      <c r="WVQ90"/>
      <c r="WVR90"/>
      <c r="WVS90"/>
      <c r="WVT90"/>
      <c r="WVU90"/>
      <c r="WVV90"/>
      <c r="WVW90"/>
      <c r="WVX90"/>
      <c r="WVY90"/>
      <c r="WVZ90"/>
      <c r="WWA90"/>
      <c r="WWB90"/>
      <c r="WWC90"/>
      <c r="WWD90"/>
      <c r="WWE90"/>
      <c r="WWF90"/>
      <c r="WWG90"/>
      <c r="WWH90"/>
      <c r="WWI90"/>
      <c r="WWJ90"/>
      <c r="WWK90"/>
      <c r="WWL90"/>
      <c r="WWM90"/>
      <c r="WWN90"/>
      <c r="WWO90"/>
      <c r="WWP90"/>
      <c r="WWQ90"/>
      <c r="WWR90"/>
      <c r="WWS90"/>
      <c r="WWT90"/>
      <c r="WWU90"/>
      <c r="WWV90"/>
      <c r="WWW90"/>
      <c r="WWX90"/>
      <c r="WWY90"/>
      <c r="WWZ90"/>
      <c r="WXA90"/>
      <c r="WXB90"/>
      <c r="WXC90"/>
      <c r="WXD90"/>
      <c r="WXE90"/>
      <c r="WXF90"/>
      <c r="WXG90"/>
      <c r="WXH90"/>
      <c r="WXI90"/>
      <c r="WXJ90"/>
      <c r="WXK90"/>
      <c r="WXL90"/>
      <c r="WXM90"/>
      <c r="WXN90"/>
      <c r="WXO90"/>
      <c r="WXP90"/>
      <c r="WXQ90"/>
      <c r="WXR90"/>
      <c r="WXS90"/>
      <c r="WXT90"/>
      <c r="WXU90"/>
      <c r="WXV90"/>
      <c r="WXW90"/>
      <c r="WXX90"/>
      <c r="WXY90"/>
      <c r="WXZ90"/>
      <c r="WYA90"/>
      <c r="WYB90"/>
      <c r="WYC90"/>
      <c r="WYD90"/>
      <c r="WYE90"/>
      <c r="WYF90"/>
      <c r="WYG90"/>
      <c r="WYH90"/>
      <c r="WYI90"/>
      <c r="WYJ90"/>
      <c r="WYK90"/>
      <c r="WYL90"/>
      <c r="WYM90"/>
      <c r="WYN90"/>
      <c r="WYO90"/>
      <c r="WYP90"/>
      <c r="WYQ90"/>
      <c r="WYR90"/>
      <c r="WYS90"/>
      <c r="WYT90"/>
      <c r="WYU90"/>
      <c r="WYV90"/>
      <c r="WYW90"/>
      <c r="WYX90"/>
      <c r="WYY90"/>
      <c r="WYZ90"/>
      <c r="WZA90"/>
      <c r="WZB90"/>
      <c r="WZC90"/>
      <c r="WZD90"/>
      <c r="WZE90"/>
      <c r="WZF90"/>
      <c r="WZG90"/>
      <c r="WZH90"/>
      <c r="WZI90"/>
      <c r="WZJ90"/>
      <c r="WZK90"/>
      <c r="WZL90"/>
      <c r="WZM90"/>
      <c r="WZN90"/>
      <c r="WZO90"/>
      <c r="WZP90"/>
      <c r="WZQ90"/>
      <c r="WZR90"/>
      <c r="WZS90"/>
      <c r="WZT90"/>
      <c r="WZU90"/>
      <c r="WZV90"/>
      <c r="WZW90"/>
      <c r="WZX90"/>
      <c r="WZY90"/>
      <c r="WZZ90"/>
      <c r="XAA90"/>
      <c r="XAB90"/>
      <c r="XAC90"/>
      <c r="XAD90"/>
      <c r="XAE90"/>
      <c r="XAF90"/>
      <c r="XAG90"/>
      <c r="XAH90"/>
      <c r="XAI90"/>
      <c r="XAJ90"/>
      <c r="XAK90"/>
      <c r="XAL90"/>
      <c r="XAM90"/>
      <c r="XAN90"/>
      <c r="XAO90"/>
      <c r="XAP90"/>
      <c r="XAQ90"/>
      <c r="XAR90"/>
      <c r="XAS90"/>
      <c r="XAT90"/>
      <c r="XAU90"/>
      <c r="XAV90"/>
      <c r="XAW90"/>
      <c r="XAX90"/>
      <c r="XAY90"/>
      <c r="XAZ90"/>
      <c r="XBA90"/>
      <c r="XBB90"/>
      <c r="XBC90"/>
      <c r="XBD90"/>
      <c r="XBE90"/>
      <c r="XBF90"/>
      <c r="XBG90"/>
      <c r="XBH90"/>
      <c r="XBI90"/>
      <c r="XBJ90"/>
      <c r="XBK90"/>
      <c r="XBL90"/>
      <c r="XBM90"/>
      <c r="XBN90"/>
      <c r="XBO90"/>
      <c r="XBP90"/>
      <c r="XBQ90"/>
      <c r="XBR90"/>
      <c r="XBS90"/>
      <c r="XBT90"/>
      <c r="XBU90"/>
      <c r="XBV90"/>
      <c r="XBW90"/>
      <c r="XBX90"/>
      <c r="XBY90"/>
      <c r="XBZ90"/>
      <c r="XCA90"/>
      <c r="XCB90"/>
      <c r="XCC90"/>
      <c r="XCD90"/>
      <c r="XCE90"/>
      <c r="XCF90"/>
      <c r="XCG90"/>
      <c r="XCH90"/>
      <c r="XCI90"/>
      <c r="XCJ90"/>
      <c r="XCK90"/>
      <c r="XCL90"/>
      <c r="XCM90"/>
      <c r="XCN90"/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36" customFormat="1" ht="23" customHeight="1" spans="1:16379">
      <c r="A91" s="17" t="s">
        <v>80</v>
      </c>
      <c r="B91" s="17" t="s">
        <v>91</v>
      </c>
      <c r="C91" s="17" t="s">
        <v>180</v>
      </c>
      <c r="D91" s="17" t="s">
        <v>184</v>
      </c>
      <c r="E91" s="17">
        <v>93.558</v>
      </c>
      <c r="F91" s="17">
        <v>32.821</v>
      </c>
      <c r="G91" s="17">
        <v>126.38</v>
      </c>
      <c r="H91" s="14" t="s">
        <v>54</v>
      </c>
      <c r="I91" s="33">
        <v>7250</v>
      </c>
      <c r="J91" s="33">
        <f t="shared" si="2"/>
        <v>916255</v>
      </c>
      <c r="K91" s="36">
        <v>5643.24652156069</v>
      </c>
      <c r="L91" s="36">
        <v>793891.920653158</v>
      </c>
      <c r="XEV91"/>
      <c r="XEW91"/>
      <c r="XEX91"/>
      <c r="XEY91"/>
    </row>
    <row r="92" ht="23" customHeight="1" spans="1:10">
      <c r="A92" s="17" t="s">
        <v>80</v>
      </c>
      <c r="B92" s="17" t="s">
        <v>91</v>
      </c>
      <c r="C92" s="17" t="s">
        <v>185</v>
      </c>
      <c r="D92" s="17" t="s">
        <v>186</v>
      </c>
      <c r="E92" s="17">
        <v>93.558</v>
      </c>
      <c r="F92" s="17">
        <v>32.821</v>
      </c>
      <c r="G92" s="17">
        <v>126.38</v>
      </c>
      <c r="H92" s="14" t="s">
        <v>54</v>
      </c>
      <c r="I92" s="33">
        <v>7250</v>
      </c>
      <c r="J92" s="33">
        <f t="shared" si="2"/>
        <v>916255</v>
      </c>
    </row>
    <row r="93" ht="23" customHeight="1" spans="1:10">
      <c r="A93" s="17" t="s">
        <v>80</v>
      </c>
      <c r="B93" s="17" t="s">
        <v>91</v>
      </c>
      <c r="C93" s="17" t="s">
        <v>185</v>
      </c>
      <c r="D93" s="17" t="s">
        <v>187</v>
      </c>
      <c r="E93" s="17">
        <v>84.074</v>
      </c>
      <c r="F93" s="17">
        <v>29.494</v>
      </c>
      <c r="G93" s="17">
        <v>113.57</v>
      </c>
      <c r="H93" s="14" t="s">
        <v>54</v>
      </c>
      <c r="I93" s="33">
        <v>7201</v>
      </c>
      <c r="J93" s="33">
        <f t="shared" si="2"/>
        <v>817817.57</v>
      </c>
    </row>
    <row r="94" ht="23" customHeight="1" spans="1:10">
      <c r="A94" s="17" t="s">
        <v>80</v>
      </c>
      <c r="B94" s="17" t="s">
        <v>91</v>
      </c>
      <c r="C94" s="17" t="s">
        <v>185</v>
      </c>
      <c r="D94" s="17" t="s">
        <v>188</v>
      </c>
      <c r="E94" s="17">
        <v>84.074</v>
      </c>
      <c r="F94" s="17">
        <v>29.494</v>
      </c>
      <c r="G94" s="17">
        <v>113.57</v>
      </c>
      <c r="H94" s="14" t="s">
        <v>54</v>
      </c>
      <c r="I94" s="33">
        <v>7147</v>
      </c>
      <c r="J94" s="33">
        <f t="shared" si="2"/>
        <v>811684.79</v>
      </c>
    </row>
    <row r="95" ht="23" customHeight="1" spans="1:10">
      <c r="A95" s="17" t="s">
        <v>80</v>
      </c>
      <c r="B95" s="17" t="s">
        <v>91</v>
      </c>
      <c r="C95" s="17" t="s">
        <v>185</v>
      </c>
      <c r="D95" s="17" t="s">
        <v>189</v>
      </c>
      <c r="E95" s="17">
        <v>93.558</v>
      </c>
      <c r="F95" s="17">
        <v>32.821</v>
      </c>
      <c r="G95" s="17">
        <v>126.38</v>
      </c>
      <c r="H95" s="14" t="s">
        <v>54</v>
      </c>
      <c r="I95" s="33">
        <v>7250</v>
      </c>
      <c r="J95" s="33">
        <f t="shared" si="2"/>
        <v>916255</v>
      </c>
    </row>
    <row r="96" ht="23" customHeight="1" spans="1:10">
      <c r="A96" s="17" t="s">
        <v>80</v>
      </c>
      <c r="B96" s="17" t="s">
        <v>91</v>
      </c>
      <c r="C96" s="17" t="s">
        <v>38</v>
      </c>
      <c r="D96" s="17" t="s">
        <v>190</v>
      </c>
      <c r="E96" s="17">
        <v>93.558</v>
      </c>
      <c r="F96" s="17">
        <v>32.821</v>
      </c>
      <c r="G96" s="17">
        <v>126.38</v>
      </c>
      <c r="H96" s="14" t="s">
        <v>54</v>
      </c>
      <c r="I96" s="33">
        <v>6930</v>
      </c>
      <c r="J96" s="33">
        <f t="shared" si="2"/>
        <v>875813.4</v>
      </c>
    </row>
    <row r="97" ht="23" customHeight="1" spans="1:10">
      <c r="A97" s="17" t="s">
        <v>80</v>
      </c>
      <c r="B97" s="17" t="s">
        <v>91</v>
      </c>
      <c r="C97" s="17" t="s">
        <v>38</v>
      </c>
      <c r="D97" s="17" t="s">
        <v>191</v>
      </c>
      <c r="E97" s="17">
        <v>84.074</v>
      </c>
      <c r="F97" s="17">
        <v>29.494</v>
      </c>
      <c r="G97" s="17">
        <v>113.57</v>
      </c>
      <c r="H97" s="14" t="s">
        <v>54</v>
      </c>
      <c r="I97" s="33">
        <v>6768</v>
      </c>
      <c r="J97" s="33">
        <f t="shared" si="2"/>
        <v>768641.76</v>
      </c>
    </row>
    <row r="98" ht="23" customHeight="1" spans="1:10">
      <c r="A98" s="17" t="s">
        <v>80</v>
      </c>
      <c r="B98" s="17" t="s">
        <v>91</v>
      </c>
      <c r="C98" s="17" t="s">
        <v>38</v>
      </c>
      <c r="D98" s="17" t="s">
        <v>192</v>
      </c>
      <c r="E98" s="17">
        <v>84.074</v>
      </c>
      <c r="F98" s="17">
        <v>29.494</v>
      </c>
      <c r="G98" s="17">
        <v>113.57</v>
      </c>
      <c r="H98" s="14" t="s">
        <v>54</v>
      </c>
      <c r="I98" s="33">
        <v>6714</v>
      </c>
      <c r="J98" s="33">
        <f t="shared" si="2"/>
        <v>762508.98</v>
      </c>
    </row>
    <row r="99" ht="23" customHeight="1" spans="1:10">
      <c r="A99" s="17" t="s">
        <v>80</v>
      </c>
      <c r="B99" s="17" t="s">
        <v>91</v>
      </c>
      <c r="C99" s="17" t="s">
        <v>38</v>
      </c>
      <c r="D99" s="17" t="s">
        <v>193</v>
      </c>
      <c r="E99" s="17">
        <v>93.558</v>
      </c>
      <c r="F99" s="17">
        <v>32.821</v>
      </c>
      <c r="G99" s="17">
        <v>126.38</v>
      </c>
      <c r="H99" s="14" t="s">
        <v>54</v>
      </c>
      <c r="I99" s="33">
        <v>7017</v>
      </c>
      <c r="J99" s="33">
        <f t="shared" si="2"/>
        <v>886808.46</v>
      </c>
    </row>
    <row r="100" ht="23" customHeight="1" spans="1:10">
      <c r="A100" s="43"/>
      <c r="B100" s="43"/>
      <c r="C100" s="43"/>
      <c r="D100" s="43"/>
      <c r="E100" s="43"/>
      <c r="F100" s="43"/>
      <c r="G100" s="43">
        <f>SUM(G16:G99)</f>
        <v>10077.9</v>
      </c>
      <c r="H100" s="43"/>
      <c r="I100" s="46">
        <f>J100/G100</f>
        <v>6848.25401422916</v>
      </c>
      <c r="J100" s="43">
        <f>SUM(J16:J99)</f>
        <v>69016019.13</v>
      </c>
    </row>
    <row r="101" ht="69" customHeight="1" spans="1:12">
      <c r="A101" s="44" t="s">
        <v>194</v>
      </c>
      <c r="B101" s="45"/>
      <c r="C101" s="45"/>
      <c r="D101" s="45"/>
      <c r="E101" s="45"/>
      <c r="F101" s="45"/>
      <c r="G101" s="44" t="s">
        <v>195</v>
      </c>
      <c r="H101" s="44"/>
      <c r="I101" s="44"/>
      <c r="J101" s="44"/>
      <c r="K101" s="47"/>
      <c r="L101" s="47"/>
    </row>
  </sheetData>
  <mergeCells count="20">
    <mergeCell ref="A1:J1"/>
    <mergeCell ref="A2:B2"/>
    <mergeCell ref="C2:E2"/>
    <mergeCell ref="I2:J2"/>
    <mergeCell ref="A3:B3"/>
    <mergeCell ref="C3:E3"/>
    <mergeCell ref="I3:J3"/>
    <mergeCell ref="A4:B4"/>
    <mergeCell ref="C4:G4"/>
    <mergeCell ref="I4:J4"/>
    <mergeCell ref="E5:G5"/>
    <mergeCell ref="A101:F101"/>
    <mergeCell ref="G101:J101"/>
    <mergeCell ref="A5:A6"/>
    <mergeCell ref="B5:B6"/>
    <mergeCell ref="C5:C6"/>
    <mergeCell ref="D5:D6"/>
    <mergeCell ref="H5:H6"/>
    <mergeCell ref="I5:I6"/>
    <mergeCell ref="J5:J6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N10" sqref="N10"/>
    </sheetView>
  </sheetViews>
  <sheetFormatPr defaultColWidth="9" defaultRowHeight="13.5"/>
  <cols>
    <col min="1" max="1" width="6.50833333333333" style="36" customWidth="1"/>
    <col min="2" max="2" width="7.66666666666667" style="36" customWidth="1"/>
    <col min="3" max="3" width="5.16666666666667" style="36" customWidth="1"/>
    <col min="4" max="4" width="7.16666666666667" style="36" customWidth="1"/>
    <col min="5" max="5" width="13" style="36" customWidth="1"/>
    <col min="6" max="6" width="9.33333333333333" style="36" customWidth="1"/>
    <col min="7" max="7" width="11.625" style="36" customWidth="1"/>
    <col min="8" max="8" width="12.625" style="36" customWidth="1"/>
    <col min="9" max="9" width="12.75" style="37" customWidth="1"/>
    <col min="10" max="10" width="13.375" style="37" customWidth="1"/>
    <col min="11" max="12" width="9" style="36" hidden="1" customWidth="1"/>
    <col min="13" max="14" width="9" style="36"/>
    <col min="15" max="15" width="12.625" style="36"/>
    <col min="16" max="16" width="11.5083333333333" style="36" customWidth="1"/>
    <col min="17" max="16375" width="9" style="36"/>
  </cols>
  <sheetData>
    <row r="1" s="36" customFormat="1" ht="22" customHeight="1" spans="1:16384">
      <c r="A1" s="38" t="s">
        <v>28</v>
      </c>
      <c r="B1" s="38"/>
      <c r="C1" s="38"/>
      <c r="D1" s="38"/>
      <c r="E1" s="38"/>
      <c r="F1" s="38"/>
      <c r="G1" s="38"/>
      <c r="H1" s="38"/>
      <c r="I1" s="39"/>
      <c r="J1" s="39"/>
      <c r="XEV1"/>
      <c r="XEW1"/>
      <c r="XEX1"/>
      <c r="XEY1"/>
      <c r="XEZ1"/>
      <c r="XFA1"/>
      <c r="XFB1"/>
      <c r="XFC1"/>
      <c r="XFD1"/>
    </row>
    <row r="2" s="36" customFormat="1" ht="22" customHeight="1" spans="1:16384">
      <c r="A2" s="13" t="s">
        <v>29</v>
      </c>
      <c r="B2" s="13"/>
      <c r="C2" s="3" t="s">
        <v>30</v>
      </c>
      <c r="D2" s="3"/>
      <c r="E2" s="3"/>
      <c r="F2" s="13" t="s">
        <v>31</v>
      </c>
      <c r="G2" s="3" t="s">
        <v>32</v>
      </c>
      <c r="H2" s="13" t="s">
        <v>33</v>
      </c>
      <c r="I2" s="33" t="s">
        <v>34</v>
      </c>
      <c r="J2" s="33"/>
      <c r="XEV2"/>
      <c r="XEW2"/>
      <c r="XEX2"/>
      <c r="XEY2"/>
      <c r="XEZ2"/>
      <c r="XFA2"/>
      <c r="XFB2"/>
      <c r="XFC2"/>
      <c r="XFD2"/>
    </row>
    <row r="3" s="36" customFormat="1" ht="22" customHeight="1" spans="1:16384">
      <c r="A3" s="13" t="s">
        <v>35</v>
      </c>
      <c r="B3" s="13"/>
      <c r="C3" s="14" t="s">
        <v>77</v>
      </c>
      <c r="D3" s="14"/>
      <c r="E3" s="14"/>
      <c r="F3" s="13" t="s">
        <v>37</v>
      </c>
      <c r="G3" s="14" t="s">
        <v>38</v>
      </c>
      <c r="H3" s="13" t="s">
        <v>39</v>
      </c>
      <c r="I3" s="33">
        <v>9</v>
      </c>
      <c r="J3" s="33"/>
      <c r="XEV3"/>
      <c r="XEW3"/>
      <c r="XEX3"/>
      <c r="XEY3"/>
      <c r="XEZ3"/>
      <c r="XFA3"/>
      <c r="XFB3"/>
      <c r="XFC3"/>
      <c r="XFD3"/>
    </row>
    <row r="4" s="36" customFormat="1" ht="22" customHeight="1" spans="1:16384">
      <c r="A4" s="13" t="s">
        <v>41</v>
      </c>
      <c r="B4" s="13"/>
      <c r="C4" s="14">
        <v>21102</v>
      </c>
      <c r="D4" s="14"/>
      <c r="E4" s="14"/>
      <c r="F4" s="14"/>
      <c r="G4" s="14"/>
      <c r="H4" s="13" t="s">
        <v>43</v>
      </c>
      <c r="I4" s="33">
        <v>26000</v>
      </c>
      <c r="J4" s="33"/>
      <c r="XEV4"/>
      <c r="XEW4"/>
      <c r="XEX4"/>
      <c r="XEY4"/>
      <c r="XEZ4"/>
      <c r="XFA4"/>
      <c r="XFB4"/>
      <c r="XFC4"/>
      <c r="XFD4"/>
    </row>
    <row r="5" s="36" customFormat="1" ht="22" customHeight="1" spans="1:16384">
      <c r="A5" s="13" t="s">
        <v>45</v>
      </c>
      <c r="B5" s="13" t="s">
        <v>3</v>
      </c>
      <c r="C5" s="13" t="s">
        <v>46</v>
      </c>
      <c r="D5" s="13" t="s">
        <v>4</v>
      </c>
      <c r="E5" s="13" t="s">
        <v>47</v>
      </c>
      <c r="F5" s="13"/>
      <c r="G5" s="13"/>
      <c r="H5" s="13" t="s">
        <v>48</v>
      </c>
      <c r="I5" s="40" t="s">
        <v>49</v>
      </c>
      <c r="J5" s="40" t="s">
        <v>50</v>
      </c>
      <c r="XEV5"/>
      <c r="XEW5"/>
      <c r="XEX5"/>
      <c r="XEY5"/>
      <c r="XEZ5"/>
      <c r="XFA5"/>
      <c r="XFB5"/>
      <c r="XFC5"/>
      <c r="XFD5"/>
    </row>
    <row r="6" s="36" customFormat="1" ht="22" customHeight="1" spans="1:16384">
      <c r="A6" s="13"/>
      <c r="B6" s="13"/>
      <c r="C6" s="13"/>
      <c r="D6" s="13"/>
      <c r="E6" s="13" t="s">
        <v>51</v>
      </c>
      <c r="F6" s="13" t="s">
        <v>52</v>
      </c>
      <c r="G6" s="13" t="s">
        <v>53</v>
      </c>
      <c r="H6" s="13"/>
      <c r="I6" s="40"/>
      <c r="J6" s="40"/>
      <c r="XEV6"/>
      <c r="XEW6"/>
      <c r="XEX6"/>
      <c r="XEY6"/>
      <c r="XEZ6"/>
      <c r="XFA6"/>
      <c r="XFB6"/>
      <c r="XFC6"/>
      <c r="XFD6"/>
    </row>
    <row r="7" s="36" customFormat="1" ht="19" customHeight="1" spans="1:16384">
      <c r="A7" s="17" t="s">
        <v>80</v>
      </c>
      <c r="B7" s="17"/>
      <c r="C7" s="17" t="s">
        <v>61</v>
      </c>
      <c r="D7" s="17" t="s">
        <v>81</v>
      </c>
      <c r="E7" s="17">
        <v>29.79</v>
      </c>
      <c r="F7" s="17">
        <v>1.449</v>
      </c>
      <c r="G7" s="17">
        <v>31.24</v>
      </c>
      <c r="H7" s="14" t="s">
        <v>82</v>
      </c>
      <c r="I7" s="33">
        <v>26000</v>
      </c>
      <c r="J7" s="33">
        <f>G7*I7</f>
        <v>812240</v>
      </c>
      <c r="XEV7"/>
      <c r="XEW7"/>
      <c r="XEX7"/>
      <c r="XEY7"/>
      <c r="XEZ7"/>
      <c r="XFA7"/>
      <c r="XFB7"/>
      <c r="XFC7"/>
      <c r="XFD7"/>
    </row>
    <row r="8" s="36" customFormat="1" ht="19" customHeight="1" spans="1:16384">
      <c r="A8" s="17" t="s">
        <v>80</v>
      </c>
      <c r="B8" s="17"/>
      <c r="C8" s="17" t="s">
        <v>61</v>
      </c>
      <c r="D8" s="17" t="s">
        <v>83</v>
      </c>
      <c r="E8" s="17">
        <v>36.205</v>
      </c>
      <c r="F8" s="17">
        <v>1.761</v>
      </c>
      <c r="G8" s="17">
        <v>37.97</v>
      </c>
      <c r="H8" s="14" t="s">
        <v>82</v>
      </c>
      <c r="I8" s="33">
        <v>24000</v>
      </c>
      <c r="J8" s="33">
        <f t="shared" ref="J8:J15" si="0">G8*I8</f>
        <v>911280</v>
      </c>
      <c r="K8" s="36">
        <v>5545.46866951527</v>
      </c>
      <c r="L8" s="36">
        <v>661408.048213087</v>
      </c>
      <c r="XEV8"/>
      <c r="XEW8"/>
      <c r="XEX8"/>
      <c r="XEY8"/>
      <c r="XEZ8"/>
      <c r="XFA8"/>
      <c r="XFB8"/>
      <c r="XFC8"/>
      <c r="XFD8"/>
    </row>
    <row r="9" s="36" customFormat="1" ht="19" customHeight="1" spans="1:16384">
      <c r="A9" s="17" t="s">
        <v>80</v>
      </c>
      <c r="B9" s="17"/>
      <c r="C9" s="17" t="s">
        <v>61</v>
      </c>
      <c r="D9" s="17" t="s">
        <v>84</v>
      </c>
      <c r="E9" s="17">
        <v>40.749</v>
      </c>
      <c r="F9" s="17">
        <v>1.981</v>
      </c>
      <c r="G9" s="17">
        <v>42.73</v>
      </c>
      <c r="H9" s="14" t="s">
        <v>82</v>
      </c>
      <c r="I9" s="33">
        <v>20000</v>
      </c>
      <c r="J9" s="33">
        <f t="shared" si="0"/>
        <v>854600</v>
      </c>
      <c r="K9" s="36">
        <v>5442.19712213589</v>
      </c>
      <c r="L9" s="36">
        <v>765608.291142077</v>
      </c>
      <c r="XEV9"/>
      <c r="XEW9"/>
      <c r="XEX9"/>
      <c r="XEY9"/>
      <c r="XEZ9"/>
      <c r="XFA9"/>
      <c r="XFB9"/>
      <c r="XFC9"/>
      <c r="XFD9"/>
    </row>
    <row r="10" s="36" customFormat="1" ht="19" customHeight="1" spans="1:16384">
      <c r="A10" s="17" t="s">
        <v>80</v>
      </c>
      <c r="B10" s="17"/>
      <c r="C10" s="17" t="s">
        <v>61</v>
      </c>
      <c r="D10" s="17" t="s">
        <v>85</v>
      </c>
      <c r="E10" s="17">
        <v>46.08</v>
      </c>
      <c r="F10" s="17">
        <v>2.241</v>
      </c>
      <c r="G10" s="17">
        <v>48.32</v>
      </c>
      <c r="H10" s="14" t="s">
        <v>82</v>
      </c>
      <c r="I10" s="33">
        <v>20000</v>
      </c>
      <c r="J10" s="33">
        <f t="shared" si="0"/>
        <v>966400</v>
      </c>
      <c r="K10" s="36">
        <v>5463.22998238341</v>
      </c>
      <c r="L10" s="36">
        <v>768567.193921698</v>
      </c>
      <c r="XEV10"/>
      <c r="XEW10"/>
      <c r="XEX10"/>
      <c r="XEY10"/>
      <c r="XEZ10"/>
      <c r="XFA10"/>
      <c r="XFB10"/>
      <c r="XFC10"/>
      <c r="XFD10"/>
    </row>
    <row r="11" s="36" customFormat="1" ht="19" customHeight="1" spans="1:16384">
      <c r="A11" s="17" t="s">
        <v>80</v>
      </c>
      <c r="B11" s="17"/>
      <c r="C11" s="17" t="s">
        <v>61</v>
      </c>
      <c r="D11" s="17" t="s">
        <v>86</v>
      </c>
      <c r="E11" s="17">
        <v>46.08</v>
      </c>
      <c r="F11" s="17">
        <v>2.241</v>
      </c>
      <c r="G11" s="17">
        <v>48.32</v>
      </c>
      <c r="H11" s="14" t="s">
        <v>82</v>
      </c>
      <c r="I11" s="33">
        <v>20000</v>
      </c>
      <c r="J11" s="33">
        <f t="shared" si="0"/>
        <v>966400</v>
      </c>
      <c r="K11" s="36">
        <v>5379.09854139334</v>
      </c>
      <c r="L11" s="36">
        <v>756731.582803215</v>
      </c>
      <c r="XEV11"/>
      <c r="XEW11"/>
      <c r="XEX11"/>
      <c r="XEY11"/>
      <c r="XEZ11"/>
      <c r="XFA11"/>
      <c r="XFB11"/>
      <c r="XFC11"/>
      <c r="XFD11"/>
    </row>
    <row r="12" s="36" customFormat="1" ht="19" customHeight="1" spans="1:16384">
      <c r="A12" s="17" t="s">
        <v>80</v>
      </c>
      <c r="B12" s="17"/>
      <c r="C12" s="17" t="s">
        <v>61</v>
      </c>
      <c r="D12" s="17" t="s">
        <v>87</v>
      </c>
      <c r="E12" s="17">
        <v>46.08</v>
      </c>
      <c r="F12" s="17">
        <v>2.241</v>
      </c>
      <c r="G12" s="17">
        <v>48.32</v>
      </c>
      <c r="H12" s="14" t="s">
        <v>82</v>
      </c>
      <c r="I12" s="33">
        <v>20000</v>
      </c>
      <c r="J12" s="33">
        <f t="shared" si="0"/>
        <v>966400</v>
      </c>
      <c r="K12" s="36">
        <v>5484.26284263093</v>
      </c>
      <c r="L12" s="36">
        <v>771526.096701319</v>
      </c>
      <c r="XEV12"/>
      <c r="XEW12"/>
      <c r="XEX12"/>
      <c r="XEY12"/>
      <c r="XEZ12"/>
      <c r="XFA12"/>
      <c r="XFB12"/>
      <c r="XFC12"/>
      <c r="XFD12"/>
    </row>
    <row r="13" s="36" customFormat="1" ht="19" customHeight="1" spans="1:16384">
      <c r="A13" s="17" t="s">
        <v>80</v>
      </c>
      <c r="B13" s="17"/>
      <c r="C13" s="17" t="s">
        <v>61</v>
      </c>
      <c r="D13" s="17" t="s">
        <v>88</v>
      </c>
      <c r="E13" s="17">
        <v>46.08</v>
      </c>
      <c r="F13" s="17">
        <v>2.241</v>
      </c>
      <c r="G13" s="17">
        <v>48.32</v>
      </c>
      <c r="H13" s="14" t="s">
        <v>82</v>
      </c>
      <c r="I13" s="33">
        <v>20000</v>
      </c>
      <c r="J13" s="33">
        <f t="shared" si="0"/>
        <v>966400</v>
      </c>
      <c r="K13" s="36">
        <v>5526.32856312596</v>
      </c>
      <c r="L13" s="36">
        <v>777443.902260561</v>
      </c>
      <c r="XEV13"/>
      <c r="XEW13"/>
      <c r="XEX13"/>
      <c r="XEY13"/>
      <c r="XEZ13"/>
      <c r="XFA13"/>
      <c r="XFB13"/>
      <c r="XFC13"/>
      <c r="XFD13"/>
    </row>
    <row r="14" s="36" customFormat="1" ht="19" customHeight="1" spans="1:16384">
      <c r="A14" s="17" t="s">
        <v>80</v>
      </c>
      <c r="B14" s="17"/>
      <c r="C14" s="17" t="s">
        <v>61</v>
      </c>
      <c r="D14" s="17" t="s">
        <v>89</v>
      </c>
      <c r="E14" s="17">
        <v>46.08</v>
      </c>
      <c r="F14" s="17">
        <v>2.241</v>
      </c>
      <c r="G14" s="17">
        <v>48.32</v>
      </c>
      <c r="H14" s="14" t="s">
        <v>82</v>
      </c>
      <c r="I14" s="33">
        <v>20000</v>
      </c>
      <c r="J14" s="33">
        <f t="shared" si="0"/>
        <v>966400</v>
      </c>
      <c r="K14" s="36">
        <v>5547.36142337348</v>
      </c>
      <c r="L14" s="36">
        <v>780402.805040181</v>
      </c>
      <c r="XEV14"/>
      <c r="XEW14"/>
      <c r="XEX14"/>
      <c r="XEY14"/>
      <c r="XEZ14"/>
      <c r="XFA14"/>
      <c r="XFB14"/>
      <c r="XFC14"/>
      <c r="XFD14"/>
    </row>
    <row r="15" s="36" customFormat="1" ht="19" customHeight="1" spans="1:16384">
      <c r="A15" s="17" t="s">
        <v>80</v>
      </c>
      <c r="B15" s="17"/>
      <c r="C15" s="17" t="s">
        <v>61</v>
      </c>
      <c r="D15" s="17" t="s">
        <v>90</v>
      </c>
      <c r="E15" s="17">
        <v>53.76</v>
      </c>
      <c r="F15" s="17">
        <v>2.614</v>
      </c>
      <c r="G15" s="17">
        <v>56.37</v>
      </c>
      <c r="H15" s="14" t="s">
        <v>82</v>
      </c>
      <c r="I15" s="33">
        <v>22000</v>
      </c>
      <c r="J15" s="33">
        <f t="shared" si="0"/>
        <v>1240140</v>
      </c>
      <c r="K15" s="36">
        <v>5568.394283621</v>
      </c>
      <c r="L15" s="36">
        <v>783361.707819802</v>
      </c>
      <c r="XEV15"/>
      <c r="XEW15"/>
      <c r="XEX15"/>
      <c r="XEY15"/>
      <c r="XEZ15"/>
      <c r="XFA15"/>
      <c r="XFB15"/>
      <c r="XFC15"/>
      <c r="XFD15"/>
    </row>
    <row r="16" spans="6:10">
      <c r="F16" s="36" t="s">
        <v>196</v>
      </c>
      <c r="G16" s="36">
        <f>SUM(G7:G15)</f>
        <v>409.91</v>
      </c>
      <c r="I16" s="37">
        <f>J16/G16</f>
        <v>21102.827449928</v>
      </c>
      <c r="J16" s="36">
        <f>SUM(J7:J15)</f>
        <v>8650260</v>
      </c>
    </row>
  </sheetData>
  <mergeCells count="18">
    <mergeCell ref="A1:J1"/>
    <mergeCell ref="A2:B2"/>
    <mergeCell ref="C2:E2"/>
    <mergeCell ref="I2:J2"/>
    <mergeCell ref="A3:B3"/>
    <mergeCell ref="C3:E3"/>
    <mergeCell ref="I3:J3"/>
    <mergeCell ref="A4:B4"/>
    <mergeCell ref="C4:G4"/>
    <mergeCell ref="I4:J4"/>
    <mergeCell ref="E5:G5"/>
    <mergeCell ref="A5:A6"/>
    <mergeCell ref="B5:B6"/>
    <mergeCell ref="C5:C6"/>
    <mergeCell ref="D5:D6"/>
    <mergeCell ref="H5:H6"/>
    <mergeCell ref="I5:I6"/>
    <mergeCell ref="J5:J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E5" sqref="E5:G5"/>
    </sheetView>
  </sheetViews>
  <sheetFormatPr defaultColWidth="9.025" defaultRowHeight="13.5"/>
  <cols>
    <col min="1" max="1" width="7.84166666666667" customWidth="1"/>
    <col min="2" max="2" width="8.975" customWidth="1"/>
    <col min="4" max="4" width="13.4166666666667" customWidth="1"/>
    <col min="5" max="5" width="12.6833333333333" customWidth="1"/>
    <col min="6" max="6" width="10.2916666666667" customWidth="1"/>
    <col min="7" max="7" width="14.675" customWidth="1"/>
    <col min="8" max="8" width="15.9333333333333" customWidth="1"/>
    <col min="9" max="9" width="15.275" customWidth="1"/>
    <col min="10" max="10" width="20.2583333333333" customWidth="1"/>
  </cols>
  <sheetData>
    <row r="1" ht="43" customHeight="1" spans="1:10">
      <c r="A1" s="7" t="s">
        <v>197</v>
      </c>
      <c r="B1" s="8"/>
      <c r="C1" s="8"/>
      <c r="D1" s="8"/>
      <c r="E1" s="8"/>
      <c r="F1" s="8"/>
      <c r="G1" s="8"/>
      <c r="H1" s="8"/>
      <c r="I1" s="8"/>
      <c r="J1" s="27"/>
    </row>
    <row r="2" ht="31" customHeight="1" spans="1:10">
      <c r="A2" s="9" t="s">
        <v>29</v>
      </c>
      <c r="B2" s="10"/>
      <c r="C2" s="11" t="s">
        <v>30</v>
      </c>
      <c r="D2" s="11"/>
      <c r="E2" s="11"/>
      <c r="F2" s="10" t="s">
        <v>31</v>
      </c>
      <c r="G2" s="11" t="s">
        <v>32</v>
      </c>
      <c r="H2" s="10" t="s">
        <v>33</v>
      </c>
      <c r="I2" s="28" t="s">
        <v>34</v>
      </c>
      <c r="J2" s="29"/>
    </row>
    <row r="3" ht="22" customHeight="1" spans="1:10">
      <c r="A3" s="12" t="s">
        <v>35</v>
      </c>
      <c r="B3" s="13"/>
      <c r="C3" s="14" t="s">
        <v>198</v>
      </c>
      <c r="D3" s="14"/>
      <c r="E3" s="14"/>
      <c r="F3" s="13" t="s">
        <v>37</v>
      </c>
      <c r="G3" s="14" t="s">
        <v>64</v>
      </c>
      <c r="H3" s="13" t="s">
        <v>39</v>
      </c>
      <c r="I3" s="14" t="s">
        <v>199</v>
      </c>
      <c r="J3" s="30"/>
    </row>
    <row r="4" ht="31" customHeight="1" spans="1:10">
      <c r="A4" s="12" t="s">
        <v>41</v>
      </c>
      <c r="B4" s="13"/>
      <c r="C4" s="14" t="s">
        <v>200</v>
      </c>
      <c r="D4" s="14"/>
      <c r="E4" s="14"/>
      <c r="F4" s="14"/>
      <c r="G4" s="14"/>
      <c r="H4" s="13" t="s">
        <v>43</v>
      </c>
      <c r="I4" s="14" t="s">
        <v>201</v>
      </c>
      <c r="J4" s="30"/>
    </row>
    <row r="5" ht="31" customHeight="1" spans="1:10">
      <c r="A5" s="12" t="s">
        <v>45</v>
      </c>
      <c r="B5" s="13" t="s">
        <v>3</v>
      </c>
      <c r="C5" s="13" t="s">
        <v>46</v>
      </c>
      <c r="D5" s="13" t="s">
        <v>4</v>
      </c>
      <c r="E5" s="13" t="s">
        <v>47</v>
      </c>
      <c r="F5" s="13"/>
      <c r="G5" s="13"/>
      <c r="H5" s="13" t="s">
        <v>48</v>
      </c>
      <c r="I5" s="13" t="s">
        <v>49</v>
      </c>
      <c r="J5" s="31" t="s">
        <v>50</v>
      </c>
    </row>
    <row r="6" ht="31" customHeight="1" spans="1:10">
      <c r="A6" s="12"/>
      <c r="B6" s="13"/>
      <c r="C6" s="13"/>
      <c r="D6" s="13"/>
      <c r="E6" s="13" t="s">
        <v>51</v>
      </c>
      <c r="F6" s="13" t="s">
        <v>52</v>
      </c>
      <c r="G6" s="13" t="s">
        <v>53</v>
      </c>
      <c r="H6" s="13"/>
      <c r="I6" s="13"/>
      <c r="J6" s="31"/>
    </row>
    <row r="7" ht="23" customHeight="1" spans="1:10">
      <c r="A7" s="15" t="s">
        <v>202</v>
      </c>
      <c r="B7" s="16"/>
      <c r="C7" s="17" t="s">
        <v>61</v>
      </c>
      <c r="D7" s="17" t="s">
        <v>203</v>
      </c>
      <c r="E7" s="18">
        <v>29.025</v>
      </c>
      <c r="F7" s="18">
        <v>2.449</v>
      </c>
      <c r="G7" s="19">
        <v>31.47</v>
      </c>
      <c r="H7" s="17" t="s">
        <v>203</v>
      </c>
      <c r="I7" s="14"/>
      <c r="J7" s="32"/>
    </row>
    <row r="8" ht="23" customHeight="1" spans="1:10">
      <c r="A8" s="15" t="s">
        <v>202</v>
      </c>
      <c r="B8" s="16"/>
      <c r="C8" s="17" t="s">
        <v>61</v>
      </c>
      <c r="D8" s="17" t="s">
        <v>203</v>
      </c>
      <c r="E8" s="18">
        <v>188.823</v>
      </c>
      <c r="F8" s="18">
        <v>15.934</v>
      </c>
      <c r="G8" s="19">
        <v>204.76</v>
      </c>
      <c r="H8" s="17" t="s">
        <v>203</v>
      </c>
      <c r="I8" s="33"/>
      <c r="J8" s="34"/>
    </row>
    <row r="9" ht="23" customHeight="1" spans="1:10">
      <c r="A9" s="15" t="s">
        <v>202</v>
      </c>
      <c r="B9" s="16"/>
      <c r="C9" s="17" t="s">
        <v>61</v>
      </c>
      <c r="D9" s="17" t="s">
        <v>203</v>
      </c>
      <c r="E9" s="18">
        <v>193.81</v>
      </c>
      <c r="F9" s="18">
        <v>16.355</v>
      </c>
      <c r="G9" s="19">
        <v>210.17</v>
      </c>
      <c r="H9" s="17" t="s">
        <v>203</v>
      </c>
      <c r="I9" s="33"/>
      <c r="J9" s="34"/>
    </row>
    <row r="10" ht="23" customHeight="1" spans="1:10">
      <c r="A10" s="15" t="s">
        <v>202</v>
      </c>
      <c r="B10" s="16"/>
      <c r="C10" s="17" t="s">
        <v>61</v>
      </c>
      <c r="D10" s="17" t="s">
        <v>203</v>
      </c>
      <c r="E10" s="18">
        <v>7.245</v>
      </c>
      <c r="F10" s="18">
        <v>0.611</v>
      </c>
      <c r="G10" s="19">
        <v>7.86</v>
      </c>
      <c r="H10" s="17" t="s">
        <v>203</v>
      </c>
      <c r="I10" s="33"/>
      <c r="J10" s="34"/>
    </row>
    <row r="11" ht="23" customHeight="1" spans="1:10">
      <c r="A11" s="15" t="s">
        <v>202</v>
      </c>
      <c r="B11" s="16"/>
      <c r="C11" s="17" t="s">
        <v>61</v>
      </c>
      <c r="D11" s="17" t="s">
        <v>203</v>
      </c>
      <c r="E11" s="18">
        <v>7.245</v>
      </c>
      <c r="F11" s="18">
        <v>0.611</v>
      </c>
      <c r="G11" s="19">
        <v>7.86</v>
      </c>
      <c r="H11" s="17" t="s">
        <v>203</v>
      </c>
      <c r="I11" s="33"/>
      <c r="J11" s="34"/>
    </row>
    <row r="12" ht="23" customHeight="1" spans="1:10">
      <c r="A12" s="15" t="s">
        <v>202</v>
      </c>
      <c r="B12" s="17" t="s">
        <v>91</v>
      </c>
      <c r="C12" s="17" t="s">
        <v>96</v>
      </c>
      <c r="D12" s="17" t="s">
        <v>97</v>
      </c>
      <c r="E12" s="18">
        <v>114.396</v>
      </c>
      <c r="F12" s="18">
        <v>29.19</v>
      </c>
      <c r="G12" s="19">
        <v>143.59</v>
      </c>
      <c r="H12" s="20" t="s">
        <v>54</v>
      </c>
      <c r="I12" s="14">
        <v>6431</v>
      </c>
      <c r="J12" s="30">
        <f t="shared" ref="J12:J48" si="0">I12*G12</f>
        <v>923427.29</v>
      </c>
    </row>
    <row r="13" ht="23" customHeight="1" spans="1:10">
      <c r="A13" s="15" t="s">
        <v>202</v>
      </c>
      <c r="B13" s="17" t="s">
        <v>60</v>
      </c>
      <c r="C13" s="17" t="s">
        <v>96</v>
      </c>
      <c r="D13" s="17" t="s">
        <v>204</v>
      </c>
      <c r="E13" s="18">
        <v>114.396</v>
      </c>
      <c r="F13" s="18">
        <v>29.19</v>
      </c>
      <c r="G13" s="19">
        <v>143.59</v>
      </c>
      <c r="H13" s="20" t="s">
        <v>54</v>
      </c>
      <c r="I13" s="14">
        <v>6451</v>
      </c>
      <c r="J13" s="30">
        <f t="shared" si="0"/>
        <v>926299.09</v>
      </c>
    </row>
    <row r="14" ht="23" customHeight="1" spans="1:10">
      <c r="A14" s="15" t="s">
        <v>202</v>
      </c>
      <c r="B14" s="17" t="s">
        <v>60</v>
      </c>
      <c r="C14" s="17" t="s">
        <v>96</v>
      </c>
      <c r="D14" s="17" t="s">
        <v>205</v>
      </c>
      <c r="E14" s="18">
        <v>130.602</v>
      </c>
      <c r="F14" s="18">
        <v>33.325</v>
      </c>
      <c r="G14" s="19">
        <v>163.93</v>
      </c>
      <c r="H14" s="20" t="s">
        <v>54</v>
      </c>
      <c r="I14" s="14">
        <v>6621</v>
      </c>
      <c r="J14" s="30">
        <f t="shared" si="0"/>
        <v>1085380.53</v>
      </c>
    </row>
    <row r="15" ht="23" customHeight="1" spans="1:10">
      <c r="A15" s="15" t="s">
        <v>202</v>
      </c>
      <c r="B15" s="17" t="s">
        <v>91</v>
      </c>
      <c r="C15" s="17" t="s">
        <v>101</v>
      </c>
      <c r="D15" s="17" t="s">
        <v>102</v>
      </c>
      <c r="E15" s="18">
        <v>142.38</v>
      </c>
      <c r="F15" s="18">
        <v>36.33</v>
      </c>
      <c r="G15" s="19">
        <v>178.71</v>
      </c>
      <c r="H15" s="20" t="s">
        <v>54</v>
      </c>
      <c r="I15" s="14">
        <v>6851</v>
      </c>
      <c r="J15" s="30">
        <f t="shared" si="0"/>
        <v>1224342.21</v>
      </c>
    </row>
    <row r="16" ht="23" customHeight="1" spans="1:10">
      <c r="A16" s="15" t="s">
        <v>202</v>
      </c>
      <c r="B16" s="17" t="s">
        <v>91</v>
      </c>
      <c r="C16" s="17" t="s">
        <v>101</v>
      </c>
      <c r="D16" s="17" t="s">
        <v>103</v>
      </c>
      <c r="E16" s="18">
        <v>114.396</v>
      </c>
      <c r="F16" s="18">
        <v>29.19</v>
      </c>
      <c r="G16" s="19">
        <v>143.59</v>
      </c>
      <c r="H16" s="20" t="s">
        <v>54</v>
      </c>
      <c r="I16" s="14">
        <v>6531</v>
      </c>
      <c r="J16" s="30">
        <f t="shared" si="0"/>
        <v>937786.29</v>
      </c>
    </row>
    <row r="17" ht="23" customHeight="1" spans="1:10">
      <c r="A17" s="15" t="s">
        <v>202</v>
      </c>
      <c r="B17" s="17" t="s">
        <v>60</v>
      </c>
      <c r="C17" s="17" t="s">
        <v>101</v>
      </c>
      <c r="D17" s="17" t="s">
        <v>206</v>
      </c>
      <c r="E17" s="18">
        <v>114.396</v>
      </c>
      <c r="F17" s="18">
        <v>29.19</v>
      </c>
      <c r="G17" s="19">
        <v>143.59</v>
      </c>
      <c r="H17" s="20" t="s">
        <v>54</v>
      </c>
      <c r="I17" s="14">
        <v>6551</v>
      </c>
      <c r="J17" s="30">
        <f t="shared" si="0"/>
        <v>940658.09</v>
      </c>
    </row>
    <row r="18" ht="23" customHeight="1" spans="1:10">
      <c r="A18" s="15" t="s">
        <v>202</v>
      </c>
      <c r="B18" s="17" t="s">
        <v>60</v>
      </c>
      <c r="C18" s="17" t="s">
        <v>101</v>
      </c>
      <c r="D18" s="17" t="s">
        <v>207</v>
      </c>
      <c r="E18" s="18">
        <v>130.602</v>
      </c>
      <c r="F18" s="18">
        <v>33.325</v>
      </c>
      <c r="G18" s="19">
        <v>163.93</v>
      </c>
      <c r="H18" s="20" t="s">
        <v>54</v>
      </c>
      <c r="I18" s="14">
        <v>6701</v>
      </c>
      <c r="J18" s="30">
        <f t="shared" si="0"/>
        <v>1098494.93</v>
      </c>
    </row>
    <row r="19" ht="23" customHeight="1" spans="1:10">
      <c r="A19" s="15" t="s">
        <v>202</v>
      </c>
      <c r="B19" s="17" t="s">
        <v>91</v>
      </c>
      <c r="C19" s="17" t="s">
        <v>106</v>
      </c>
      <c r="D19" s="17" t="s">
        <v>107</v>
      </c>
      <c r="E19" s="18">
        <v>147.972</v>
      </c>
      <c r="F19" s="18">
        <v>37.757</v>
      </c>
      <c r="G19" s="19">
        <v>185.73</v>
      </c>
      <c r="H19" s="20" t="s">
        <v>54</v>
      </c>
      <c r="I19" s="14">
        <v>6871</v>
      </c>
      <c r="J19" s="30">
        <f t="shared" si="0"/>
        <v>1276150.83</v>
      </c>
    </row>
    <row r="20" ht="23" customHeight="1" spans="1:10">
      <c r="A20" s="15" t="s">
        <v>202</v>
      </c>
      <c r="B20" s="17" t="s">
        <v>91</v>
      </c>
      <c r="C20" s="17" t="s">
        <v>106</v>
      </c>
      <c r="D20" s="17" t="s">
        <v>108</v>
      </c>
      <c r="E20" s="18">
        <v>114.396</v>
      </c>
      <c r="F20" s="18">
        <v>29.19</v>
      </c>
      <c r="G20" s="19">
        <v>143.59</v>
      </c>
      <c r="H20" s="20" t="s">
        <v>54</v>
      </c>
      <c r="I20" s="14">
        <v>6591</v>
      </c>
      <c r="J20" s="30">
        <f t="shared" si="0"/>
        <v>946401.69</v>
      </c>
    </row>
    <row r="21" ht="23" customHeight="1" spans="1:10">
      <c r="A21" s="15" t="s">
        <v>202</v>
      </c>
      <c r="B21" s="17" t="s">
        <v>60</v>
      </c>
      <c r="C21" s="17" t="s">
        <v>106</v>
      </c>
      <c r="D21" s="17" t="s">
        <v>208</v>
      </c>
      <c r="E21" s="18">
        <v>114.396</v>
      </c>
      <c r="F21" s="18">
        <v>29.19</v>
      </c>
      <c r="G21" s="19">
        <v>143.59</v>
      </c>
      <c r="H21" s="20" t="s">
        <v>54</v>
      </c>
      <c r="I21" s="14">
        <v>6611</v>
      </c>
      <c r="J21" s="30">
        <f t="shared" si="0"/>
        <v>949273.49</v>
      </c>
    </row>
    <row r="22" ht="23" customHeight="1" spans="1:10">
      <c r="A22" s="15" t="s">
        <v>202</v>
      </c>
      <c r="B22" s="17" t="s">
        <v>60</v>
      </c>
      <c r="C22" s="17" t="s">
        <v>106</v>
      </c>
      <c r="D22" s="17" t="s">
        <v>209</v>
      </c>
      <c r="E22" s="18">
        <v>130.602</v>
      </c>
      <c r="F22" s="18">
        <v>33.325</v>
      </c>
      <c r="G22" s="19">
        <v>163.93</v>
      </c>
      <c r="H22" s="20" t="s">
        <v>54</v>
      </c>
      <c r="I22" s="14">
        <v>6721</v>
      </c>
      <c r="J22" s="30">
        <f t="shared" si="0"/>
        <v>1101773.53</v>
      </c>
    </row>
    <row r="23" ht="23" customHeight="1" spans="1:10">
      <c r="A23" s="15" t="s">
        <v>202</v>
      </c>
      <c r="B23" s="17" t="s">
        <v>91</v>
      </c>
      <c r="C23" s="17" t="s">
        <v>111</v>
      </c>
      <c r="D23" s="17" t="s">
        <v>112</v>
      </c>
      <c r="E23" s="18">
        <v>148.212</v>
      </c>
      <c r="F23" s="18">
        <v>37.818</v>
      </c>
      <c r="G23" s="19">
        <v>186.03</v>
      </c>
      <c r="H23" s="20" t="s">
        <v>54</v>
      </c>
      <c r="I23" s="14">
        <v>6891</v>
      </c>
      <c r="J23" s="30">
        <f t="shared" si="0"/>
        <v>1281932.73</v>
      </c>
    </row>
    <row r="24" ht="23" customHeight="1" spans="1:10">
      <c r="A24" s="15" t="s">
        <v>202</v>
      </c>
      <c r="B24" s="17" t="s">
        <v>91</v>
      </c>
      <c r="C24" s="17" t="s">
        <v>111</v>
      </c>
      <c r="D24" s="17" t="s">
        <v>113</v>
      </c>
      <c r="E24" s="18">
        <v>114.396</v>
      </c>
      <c r="F24" s="18">
        <v>29.19</v>
      </c>
      <c r="G24" s="19">
        <v>143.59</v>
      </c>
      <c r="H24" s="20" t="s">
        <v>54</v>
      </c>
      <c r="I24" s="14">
        <v>6631</v>
      </c>
      <c r="J24" s="30">
        <f t="shared" si="0"/>
        <v>952145.29</v>
      </c>
    </row>
    <row r="25" ht="23" customHeight="1" spans="1:10">
      <c r="A25" s="15" t="s">
        <v>202</v>
      </c>
      <c r="B25" s="17" t="s">
        <v>60</v>
      </c>
      <c r="C25" s="17" t="s">
        <v>111</v>
      </c>
      <c r="D25" s="17" t="s">
        <v>210</v>
      </c>
      <c r="E25" s="18">
        <v>114.396</v>
      </c>
      <c r="F25" s="18">
        <v>29.19</v>
      </c>
      <c r="G25" s="19">
        <v>143.59</v>
      </c>
      <c r="H25" s="20" t="s">
        <v>54</v>
      </c>
      <c r="I25" s="14">
        <v>6651</v>
      </c>
      <c r="J25" s="30">
        <f t="shared" si="0"/>
        <v>955017.09</v>
      </c>
    </row>
    <row r="26" ht="23" customHeight="1" spans="1:10">
      <c r="A26" s="15" t="s">
        <v>202</v>
      </c>
      <c r="B26" s="17" t="s">
        <v>60</v>
      </c>
      <c r="C26" s="17" t="s">
        <v>111</v>
      </c>
      <c r="D26" s="17" t="s">
        <v>211</v>
      </c>
      <c r="E26" s="18">
        <v>130.602</v>
      </c>
      <c r="F26" s="18">
        <v>33.325</v>
      </c>
      <c r="G26" s="19">
        <v>163.93</v>
      </c>
      <c r="H26" s="20" t="s">
        <v>54</v>
      </c>
      <c r="I26" s="14">
        <v>6921</v>
      </c>
      <c r="J26" s="30">
        <f t="shared" si="0"/>
        <v>1134559.53</v>
      </c>
    </row>
    <row r="27" ht="23" customHeight="1" spans="1:10">
      <c r="A27" s="15" t="s">
        <v>202</v>
      </c>
      <c r="B27" s="17" t="s">
        <v>91</v>
      </c>
      <c r="C27" s="17" t="s">
        <v>116</v>
      </c>
      <c r="D27" s="17" t="s">
        <v>117</v>
      </c>
      <c r="E27" s="18">
        <v>147.972</v>
      </c>
      <c r="F27" s="18">
        <v>37.757</v>
      </c>
      <c r="G27" s="19">
        <v>185.73</v>
      </c>
      <c r="H27" s="20" t="s">
        <v>54</v>
      </c>
      <c r="I27" s="14">
        <v>6911</v>
      </c>
      <c r="J27" s="30">
        <f t="shared" si="0"/>
        <v>1283580.03</v>
      </c>
    </row>
    <row r="28" ht="23" customHeight="1" spans="1:10">
      <c r="A28" s="15" t="s">
        <v>202</v>
      </c>
      <c r="B28" s="17" t="s">
        <v>91</v>
      </c>
      <c r="C28" s="17" t="s">
        <v>116</v>
      </c>
      <c r="D28" s="17" t="s">
        <v>118</v>
      </c>
      <c r="E28" s="18">
        <v>114.396</v>
      </c>
      <c r="F28" s="18">
        <v>29.19</v>
      </c>
      <c r="G28" s="19">
        <v>143.59</v>
      </c>
      <c r="H28" s="20" t="s">
        <v>54</v>
      </c>
      <c r="I28" s="14">
        <v>6651</v>
      </c>
      <c r="J28" s="30">
        <f t="shared" si="0"/>
        <v>955017.09</v>
      </c>
    </row>
    <row r="29" ht="23" customHeight="1" spans="1:10">
      <c r="A29" s="15" t="s">
        <v>202</v>
      </c>
      <c r="B29" s="17" t="s">
        <v>60</v>
      </c>
      <c r="C29" s="17" t="s">
        <v>116</v>
      </c>
      <c r="D29" s="17" t="s">
        <v>212</v>
      </c>
      <c r="E29" s="18">
        <v>114.396</v>
      </c>
      <c r="F29" s="18">
        <v>29.19</v>
      </c>
      <c r="G29" s="19">
        <v>143.59</v>
      </c>
      <c r="H29" s="20" t="s">
        <v>54</v>
      </c>
      <c r="I29" s="14">
        <v>6671</v>
      </c>
      <c r="J29" s="30">
        <f t="shared" si="0"/>
        <v>957888.89</v>
      </c>
    </row>
    <row r="30" ht="23" customHeight="1" spans="1:10">
      <c r="A30" s="15" t="s">
        <v>202</v>
      </c>
      <c r="B30" s="17" t="s">
        <v>60</v>
      </c>
      <c r="C30" s="17" t="s">
        <v>116</v>
      </c>
      <c r="D30" s="17" t="s">
        <v>213</v>
      </c>
      <c r="E30" s="18">
        <v>130.602</v>
      </c>
      <c r="F30" s="18">
        <v>33.325</v>
      </c>
      <c r="G30" s="19">
        <v>163.93</v>
      </c>
      <c r="H30" s="20" t="s">
        <v>54</v>
      </c>
      <c r="I30" s="14">
        <v>6761</v>
      </c>
      <c r="J30" s="30">
        <f t="shared" si="0"/>
        <v>1108330.73</v>
      </c>
    </row>
    <row r="31" ht="23" customHeight="1" spans="1:10">
      <c r="A31" s="15" t="s">
        <v>202</v>
      </c>
      <c r="B31" s="17" t="s">
        <v>91</v>
      </c>
      <c r="C31" s="17" t="s">
        <v>121</v>
      </c>
      <c r="D31" s="17" t="s">
        <v>122</v>
      </c>
      <c r="E31" s="18">
        <v>142.38</v>
      </c>
      <c r="F31" s="18">
        <v>36.33</v>
      </c>
      <c r="G31" s="19">
        <v>178.71</v>
      </c>
      <c r="H31" s="20" t="s">
        <v>54</v>
      </c>
      <c r="I31" s="14">
        <v>6971</v>
      </c>
      <c r="J31" s="30">
        <f t="shared" si="0"/>
        <v>1245787.41</v>
      </c>
    </row>
    <row r="32" ht="23" customHeight="1" spans="1:10">
      <c r="A32" s="15" t="s">
        <v>202</v>
      </c>
      <c r="B32" s="17" t="s">
        <v>91</v>
      </c>
      <c r="C32" s="17" t="s">
        <v>121</v>
      </c>
      <c r="D32" s="17" t="s">
        <v>123</v>
      </c>
      <c r="E32" s="18">
        <v>114.396</v>
      </c>
      <c r="F32" s="18">
        <v>29.19</v>
      </c>
      <c r="G32" s="19">
        <v>143.59</v>
      </c>
      <c r="H32" s="20" t="s">
        <v>54</v>
      </c>
      <c r="I32" s="14">
        <v>6711</v>
      </c>
      <c r="J32" s="30">
        <f t="shared" si="0"/>
        <v>963632.49</v>
      </c>
    </row>
    <row r="33" ht="23" customHeight="1" spans="1:10">
      <c r="A33" s="15" t="s">
        <v>202</v>
      </c>
      <c r="B33" s="17" t="s">
        <v>60</v>
      </c>
      <c r="C33" s="17" t="s">
        <v>121</v>
      </c>
      <c r="D33" s="17" t="s">
        <v>214</v>
      </c>
      <c r="E33" s="18">
        <v>114.396</v>
      </c>
      <c r="F33" s="18">
        <v>29.19</v>
      </c>
      <c r="G33" s="19">
        <v>143.59</v>
      </c>
      <c r="H33" s="20" t="s">
        <v>54</v>
      </c>
      <c r="I33" s="14">
        <v>6731</v>
      </c>
      <c r="J33" s="30">
        <f t="shared" si="0"/>
        <v>966504.29</v>
      </c>
    </row>
    <row r="34" ht="23" customHeight="1" spans="1:10">
      <c r="A34" s="15" t="s">
        <v>202</v>
      </c>
      <c r="B34" s="17" t="s">
        <v>60</v>
      </c>
      <c r="C34" s="17" t="s">
        <v>121</v>
      </c>
      <c r="D34" s="17" t="s">
        <v>215</v>
      </c>
      <c r="E34" s="18">
        <v>130.602</v>
      </c>
      <c r="F34" s="18">
        <v>33.325</v>
      </c>
      <c r="G34" s="19">
        <v>163.93</v>
      </c>
      <c r="H34" s="20" t="s">
        <v>54</v>
      </c>
      <c r="I34" s="14">
        <v>6821</v>
      </c>
      <c r="J34" s="30">
        <f t="shared" si="0"/>
        <v>1118166.53</v>
      </c>
    </row>
    <row r="35" ht="23" customHeight="1" spans="1:10">
      <c r="A35" s="15" t="s">
        <v>202</v>
      </c>
      <c r="B35" s="17" t="s">
        <v>91</v>
      </c>
      <c r="C35" s="17" t="s">
        <v>126</v>
      </c>
      <c r="D35" s="17" t="s">
        <v>127</v>
      </c>
      <c r="E35" s="18">
        <v>147.972</v>
      </c>
      <c r="F35" s="18">
        <v>37.757</v>
      </c>
      <c r="G35" s="19">
        <v>185.73</v>
      </c>
      <c r="H35" s="20" t="s">
        <v>54</v>
      </c>
      <c r="I35" s="14">
        <v>7011</v>
      </c>
      <c r="J35" s="30">
        <f t="shared" si="0"/>
        <v>1302153.03</v>
      </c>
    </row>
    <row r="36" ht="23" customHeight="1" spans="1:10">
      <c r="A36" s="15" t="s">
        <v>202</v>
      </c>
      <c r="B36" s="17" t="s">
        <v>91</v>
      </c>
      <c r="C36" s="17" t="s">
        <v>126</v>
      </c>
      <c r="D36" s="17" t="s">
        <v>128</v>
      </c>
      <c r="E36" s="18">
        <v>114.396</v>
      </c>
      <c r="F36" s="18">
        <v>29.19</v>
      </c>
      <c r="G36" s="19">
        <v>143.59</v>
      </c>
      <c r="H36" s="20" t="s">
        <v>54</v>
      </c>
      <c r="I36" s="14">
        <v>6811</v>
      </c>
      <c r="J36" s="30">
        <f t="shared" si="0"/>
        <v>977991.49</v>
      </c>
    </row>
    <row r="37" ht="23" customHeight="1" spans="1:10">
      <c r="A37" s="15" t="s">
        <v>202</v>
      </c>
      <c r="B37" s="17" t="s">
        <v>60</v>
      </c>
      <c r="C37" s="17" t="s">
        <v>126</v>
      </c>
      <c r="D37" s="17" t="s">
        <v>216</v>
      </c>
      <c r="E37" s="18">
        <v>114.396</v>
      </c>
      <c r="F37" s="18">
        <v>29.19</v>
      </c>
      <c r="G37" s="19">
        <v>143.59</v>
      </c>
      <c r="H37" s="20" t="s">
        <v>54</v>
      </c>
      <c r="I37" s="14">
        <v>6831</v>
      </c>
      <c r="J37" s="30">
        <f t="shared" si="0"/>
        <v>980863.29</v>
      </c>
    </row>
    <row r="38" ht="23" customHeight="1" spans="1:10">
      <c r="A38" s="15" t="s">
        <v>202</v>
      </c>
      <c r="B38" s="17" t="s">
        <v>60</v>
      </c>
      <c r="C38" s="17" t="s">
        <v>126</v>
      </c>
      <c r="D38" s="17" t="s">
        <v>217</v>
      </c>
      <c r="E38" s="18">
        <v>130.602</v>
      </c>
      <c r="F38" s="18">
        <v>33.325</v>
      </c>
      <c r="G38" s="19">
        <v>163.93</v>
      </c>
      <c r="H38" s="20" t="s">
        <v>54</v>
      </c>
      <c r="I38" s="14">
        <v>6861</v>
      </c>
      <c r="J38" s="30">
        <f t="shared" si="0"/>
        <v>1124723.73</v>
      </c>
    </row>
    <row r="39" ht="23" customHeight="1" spans="1:10">
      <c r="A39" s="15" t="s">
        <v>202</v>
      </c>
      <c r="B39" s="17" t="s">
        <v>91</v>
      </c>
      <c r="C39" s="17" t="s">
        <v>131</v>
      </c>
      <c r="D39" s="17" t="s">
        <v>132</v>
      </c>
      <c r="E39" s="18">
        <v>148.212</v>
      </c>
      <c r="F39" s="18">
        <v>37.818</v>
      </c>
      <c r="G39" s="19">
        <v>186.03</v>
      </c>
      <c r="H39" s="20" t="s">
        <v>54</v>
      </c>
      <c r="I39" s="14">
        <v>7071</v>
      </c>
      <c r="J39" s="30">
        <f t="shared" si="0"/>
        <v>1315418.13</v>
      </c>
    </row>
    <row r="40" ht="23" customHeight="1" spans="1:10">
      <c r="A40" s="15" t="s">
        <v>202</v>
      </c>
      <c r="B40" s="17" t="s">
        <v>91</v>
      </c>
      <c r="C40" s="17" t="s">
        <v>131</v>
      </c>
      <c r="D40" s="17" t="s">
        <v>133</v>
      </c>
      <c r="E40" s="18">
        <v>114.396</v>
      </c>
      <c r="F40" s="18">
        <v>29.19</v>
      </c>
      <c r="G40" s="19">
        <v>143.59</v>
      </c>
      <c r="H40" s="20" t="s">
        <v>54</v>
      </c>
      <c r="I40" s="14">
        <v>6971</v>
      </c>
      <c r="J40" s="30">
        <f t="shared" si="0"/>
        <v>1000965.89</v>
      </c>
    </row>
    <row r="41" ht="23" customHeight="1" spans="1:10">
      <c r="A41" s="15" t="s">
        <v>202</v>
      </c>
      <c r="B41" s="17" t="s">
        <v>60</v>
      </c>
      <c r="C41" s="17" t="s">
        <v>131</v>
      </c>
      <c r="D41" s="17" t="s">
        <v>218</v>
      </c>
      <c r="E41" s="18">
        <v>114.396</v>
      </c>
      <c r="F41" s="18">
        <v>29.19</v>
      </c>
      <c r="G41" s="19">
        <v>143.59</v>
      </c>
      <c r="H41" s="20" t="s">
        <v>54</v>
      </c>
      <c r="I41" s="14">
        <v>6991</v>
      </c>
      <c r="J41" s="30">
        <f t="shared" si="0"/>
        <v>1003837.69</v>
      </c>
    </row>
    <row r="42" ht="23" customHeight="1" spans="1:10">
      <c r="A42" s="15" t="s">
        <v>202</v>
      </c>
      <c r="B42" s="17" t="s">
        <v>60</v>
      </c>
      <c r="C42" s="17" t="s">
        <v>131</v>
      </c>
      <c r="D42" s="17" t="s">
        <v>219</v>
      </c>
      <c r="E42" s="18">
        <v>130.602</v>
      </c>
      <c r="F42" s="18">
        <v>33.325</v>
      </c>
      <c r="G42" s="19">
        <v>163.93</v>
      </c>
      <c r="H42" s="20" t="s">
        <v>54</v>
      </c>
      <c r="I42" s="14">
        <v>7101</v>
      </c>
      <c r="J42" s="30">
        <f t="shared" si="0"/>
        <v>1164066.93</v>
      </c>
    </row>
    <row r="43" ht="23" customHeight="1" spans="1:10">
      <c r="A43" s="15" t="s">
        <v>202</v>
      </c>
      <c r="B43" s="17" t="s">
        <v>91</v>
      </c>
      <c r="C43" s="17" t="s">
        <v>136</v>
      </c>
      <c r="D43" s="17" t="s">
        <v>137</v>
      </c>
      <c r="E43" s="18">
        <v>192.48</v>
      </c>
      <c r="F43" s="18">
        <v>49.114</v>
      </c>
      <c r="G43" s="19">
        <v>241.59</v>
      </c>
      <c r="H43" s="20" t="s">
        <v>54</v>
      </c>
      <c r="I43" s="14">
        <v>7230</v>
      </c>
      <c r="J43" s="30">
        <f t="shared" si="0"/>
        <v>1746695.7</v>
      </c>
    </row>
    <row r="44" ht="23" customHeight="1" spans="1:10">
      <c r="A44" s="15" t="s">
        <v>202</v>
      </c>
      <c r="B44" s="17" t="s">
        <v>91</v>
      </c>
      <c r="C44" s="17" t="s">
        <v>136</v>
      </c>
      <c r="D44" s="17" t="s">
        <v>138</v>
      </c>
      <c r="E44" s="18">
        <v>114.396</v>
      </c>
      <c r="F44" s="18">
        <v>29.19</v>
      </c>
      <c r="G44" s="19">
        <v>143.59</v>
      </c>
      <c r="H44" s="20" t="s">
        <v>54</v>
      </c>
      <c r="I44" s="14">
        <v>7141</v>
      </c>
      <c r="J44" s="30">
        <f t="shared" si="0"/>
        <v>1025376.19</v>
      </c>
    </row>
    <row r="45" ht="23" customHeight="1" spans="1:10">
      <c r="A45" s="15" t="s">
        <v>202</v>
      </c>
      <c r="B45" s="17" t="s">
        <v>60</v>
      </c>
      <c r="C45" s="17" t="s">
        <v>136</v>
      </c>
      <c r="D45" s="17" t="s">
        <v>220</v>
      </c>
      <c r="E45" s="18">
        <v>114.396</v>
      </c>
      <c r="F45" s="18">
        <v>29.19</v>
      </c>
      <c r="G45" s="19">
        <v>143.59</v>
      </c>
      <c r="H45" s="20" t="s">
        <v>54</v>
      </c>
      <c r="I45" s="14">
        <v>7161</v>
      </c>
      <c r="J45" s="30">
        <f t="shared" si="0"/>
        <v>1028247.99</v>
      </c>
    </row>
    <row r="46" ht="23" customHeight="1" spans="1:10">
      <c r="A46" s="15" t="s">
        <v>202</v>
      </c>
      <c r="B46" s="17" t="s">
        <v>60</v>
      </c>
      <c r="C46" s="17" t="s">
        <v>136</v>
      </c>
      <c r="D46" s="17" t="s">
        <v>221</v>
      </c>
      <c r="E46" s="18">
        <v>188.79</v>
      </c>
      <c r="F46" s="18">
        <v>48.172</v>
      </c>
      <c r="G46" s="19">
        <v>236.96</v>
      </c>
      <c r="H46" s="20" t="s">
        <v>54</v>
      </c>
      <c r="I46" s="14">
        <v>7211</v>
      </c>
      <c r="J46" s="30">
        <f t="shared" si="0"/>
        <v>1708718.56</v>
      </c>
    </row>
    <row r="47" ht="23" customHeight="1" spans="1:10">
      <c r="A47" s="15" t="s">
        <v>202</v>
      </c>
      <c r="B47" s="17" t="s">
        <v>91</v>
      </c>
      <c r="C47" s="17" t="s">
        <v>64</v>
      </c>
      <c r="D47" s="17" t="s">
        <v>142</v>
      </c>
      <c r="E47" s="18">
        <v>114.396</v>
      </c>
      <c r="F47" s="18">
        <v>29.19</v>
      </c>
      <c r="G47" s="19">
        <v>143.59</v>
      </c>
      <c r="H47" s="20" t="s">
        <v>54</v>
      </c>
      <c r="I47" s="14">
        <v>7081</v>
      </c>
      <c r="J47" s="30">
        <f t="shared" si="0"/>
        <v>1016760.79</v>
      </c>
    </row>
    <row r="48" ht="23" customHeight="1" spans="1:10">
      <c r="A48" s="15" t="s">
        <v>202</v>
      </c>
      <c r="B48" s="17" t="s">
        <v>60</v>
      </c>
      <c r="C48" s="17" t="s">
        <v>64</v>
      </c>
      <c r="D48" s="17" t="s">
        <v>222</v>
      </c>
      <c r="E48" s="21">
        <v>114.396</v>
      </c>
      <c r="F48" s="21">
        <v>29.19</v>
      </c>
      <c r="G48" s="22">
        <v>143.59</v>
      </c>
      <c r="H48" s="20" t="s">
        <v>54</v>
      </c>
      <c r="I48" s="14">
        <v>7101</v>
      </c>
      <c r="J48" s="30">
        <f t="shared" si="0"/>
        <v>1019632.59</v>
      </c>
    </row>
    <row r="49" ht="93" customHeight="1" spans="1:10">
      <c r="A49" s="23" t="s">
        <v>223</v>
      </c>
      <c r="B49" s="24"/>
      <c r="C49" s="24"/>
      <c r="D49" s="24"/>
      <c r="E49" s="24"/>
      <c r="F49" s="24"/>
      <c r="G49" s="25" t="s">
        <v>223</v>
      </c>
      <c r="H49" s="25"/>
      <c r="I49" s="25"/>
      <c r="J49" s="35"/>
    </row>
    <row r="52" spans="7:7">
      <c r="G52" s="26"/>
    </row>
    <row r="53" spans="7:7">
      <c r="G53" s="26"/>
    </row>
    <row r="54" spans="7:7">
      <c r="G54" s="26"/>
    </row>
  </sheetData>
  <mergeCells count="20">
    <mergeCell ref="A1:J1"/>
    <mergeCell ref="A2:B2"/>
    <mergeCell ref="C2:E2"/>
    <mergeCell ref="I2:J2"/>
    <mergeCell ref="A3:B3"/>
    <mergeCell ref="C3:E3"/>
    <mergeCell ref="I3:J3"/>
    <mergeCell ref="A4:B4"/>
    <mergeCell ref="C4:G4"/>
    <mergeCell ref="I4:J4"/>
    <mergeCell ref="E5:G5"/>
    <mergeCell ref="A49:F49"/>
    <mergeCell ref="G49:J49"/>
    <mergeCell ref="A5:A6"/>
    <mergeCell ref="B5:B6"/>
    <mergeCell ref="C5:C6"/>
    <mergeCell ref="D5:D6"/>
    <mergeCell ref="H5:H6"/>
    <mergeCell ref="I5:I6"/>
    <mergeCell ref="J5:J6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7" sqref="H7"/>
    </sheetView>
  </sheetViews>
  <sheetFormatPr defaultColWidth="9.025" defaultRowHeight="13.5" outlineLevelRow="5"/>
  <cols>
    <col min="1" max="4" width="10.2916666666667" customWidth="1"/>
    <col min="5" max="5" width="14.7416666666667" customWidth="1"/>
    <col min="6" max="6" width="16.1333333333333" customWidth="1"/>
    <col min="7" max="7" width="19.2583333333333" customWidth="1"/>
    <col min="8" max="8" width="13.0083333333333" customWidth="1"/>
    <col min="9" max="9" width="24.3666666666667" customWidth="1"/>
  </cols>
  <sheetData>
    <row r="1" ht="64" customHeight="1" spans="1:9">
      <c r="A1" s="1" t="s">
        <v>71</v>
      </c>
      <c r="B1" s="1"/>
      <c r="C1" s="1"/>
      <c r="D1" s="1"/>
      <c r="E1" s="1"/>
      <c r="F1" s="1"/>
      <c r="G1" s="1"/>
      <c r="H1" s="1"/>
      <c r="I1" s="1"/>
    </row>
    <row r="2" ht="44" customHeight="1" spans="1:9">
      <c r="A2" s="2" t="s">
        <v>29</v>
      </c>
      <c r="B2" s="2"/>
      <c r="C2" s="3" t="s">
        <v>30</v>
      </c>
      <c r="D2" s="3"/>
      <c r="E2" s="3"/>
      <c r="F2" s="2" t="s">
        <v>31</v>
      </c>
      <c r="G2" s="3" t="s">
        <v>32</v>
      </c>
      <c r="H2" s="2" t="s">
        <v>33</v>
      </c>
      <c r="I2" s="6" t="s">
        <v>34</v>
      </c>
    </row>
    <row r="3" ht="43" customHeight="1" spans="1:9">
      <c r="A3" s="2" t="s">
        <v>45</v>
      </c>
      <c r="B3" s="2" t="s">
        <v>37</v>
      </c>
      <c r="C3" s="2" t="s">
        <v>39</v>
      </c>
      <c r="D3" s="2" t="s">
        <v>72</v>
      </c>
      <c r="E3" s="4" t="s">
        <v>73</v>
      </c>
      <c r="F3" s="4" t="s">
        <v>74</v>
      </c>
      <c r="G3" s="2" t="s">
        <v>75</v>
      </c>
      <c r="H3" s="2" t="s">
        <v>76</v>
      </c>
      <c r="I3" s="2"/>
    </row>
    <row r="4" ht="35" customHeight="1" spans="1:9">
      <c r="A4" s="2">
        <v>7</v>
      </c>
      <c r="B4" s="2">
        <v>11</v>
      </c>
      <c r="C4" s="2">
        <v>37</v>
      </c>
      <c r="D4" s="2"/>
      <c r="E4" s="4">
        <v>6850</v>
      </c>
      <c r="F4" s="4">
        <v>7230</v>
      </c>
      <c r="G4" s="5">
        <v>40748802.07</v>
      </c>
      <c r="H4" s="2"/>
      <c r="I4" s="2"/>
    </row>
    <row r="5" ht="24" customHeight="1" spans="1:9">
      <c r="A5" s="2"/>
      <c r="B5" s="2"/>
      <c r="C5" s="2"/>
      <c r="D5" s="2"/>
      <c r="E5" s="4"/>
      <c r="F5" s="4"/>
      <c r="G5" s="5"/>
      <c r="H5" s="2"/>
      <c r="I5" s="2"/>
    </row>
    <row r="6" ht="24" customHeight="1" spans="1:9">
      <c r="A6" s="2"/>
      <c r="B6" s="2"/>
      <c r="C6" s="2"/>
      <c r="D6" s="2"/>
      <c r="E6" s="4"/>
      <c r="F6" s="4"/>
      <c r="G6" s="5"/>
      <c r="H6" s="2"/>
      <c r="I6" s="2"/>
    </row>
  </sheetData>
  <mergeCells count="4">
    <mergeCell ref="A1:I1"/>
    <mergeCell ref="A2:B2"/>
    <mergeCell ref="C2:E2"/>
    <mergeCell ref="H3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表价数据</vt:lpstr>
      <vt:lpstr>1栋一房一价</vt:lpstr>
      <vt:lpstr>2栋一房一价</vt:lpstr>
      <vt:lpstr>8栋一房一价</vt:lpstr>
      <vt:lpstr>总表</vt:lpstr>
      <vt:lpstr>3#6850版本</vt:lpstr>
      <vt:lpstr>3#商业</vt:lpstr>
      <vt:lpstr>7#住宅</vt:lpstr>
      <vt:lpstr>7住宅总表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范田</cp:lastModifiedBy>
  <dcterms:created xsi:type="dcterms:W3CDTF">2020-04-16T01:35:00Z</dcterms:created>
  <dcterms:modified xsi:type="dcterms:W3CDTF">2021-07-26T01:29:13Z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DC539DE927A647859DA0AC491B087EEF</vt:lpwstr>
  </property>
</Properties>
</file>