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<sst xmlns="http://schemas.openxmlformats.org/spreadsheetml/2006/main" count="188" uniqueCount="79">
  <si>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</si>
  <si>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</si>
  <si>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</si>
  <si>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</si>
  <si>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</si>
  <si>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</si>
  <si>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</si>
  <si>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</si>
  <si>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</si>
  <si>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</si>
  <si>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</si>
  <si>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</si>
  <si>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</si>
  <si>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</si>
  <si>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</si>
  <si>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</si>
  <si>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</si>
  <si>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</si>
  <si>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</si>
  <si>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</si>
  <si>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</si>
  <si>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</si>
  <si>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</si>
  <si>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03</t>
  </si>
  <si>
    <t>1</t>
  </si>
  <si>
    <t>2层</t>
  </si>
  <si>
    <t>1-201</t>
  </si>
  <si>
    <t>住宅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</si>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</sst>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pane ySplit="6" topLeftCell="A7" activePane="bottomLeft" state="frozen"/>
      <selection/>
      <selection pane="bottomLeft" activeCell="Q11" sqref="Q11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18.875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3</v>
      </c>
      <c r="D3" s="4"/>
      <c r="E3" s="4" t="s">
        <v>8</v>
      </c>
      <c r="F3" s="4">
        <v>17</v>
      </c>
      <c r="G3" s="4"/>
      <c r="H3" s="4" t="s">
        <v>9</v>
      </c>
      <c r="I3" s="4">
        <v>32</v>
      </c>
      <c r="J3" s="4"/>
    </row>
    <row r="4" customHeight="1" spans="1:10">
      <c r="A4" s="4" t="s">
        <v>10</v>
      </c>
      <c r="B4" s="4"/>
      <c r="C4" s="4">
        <f>ROUND(J39/G39,0)</f>
        <v>6449</v>
      </c>
      <c r="D4" s="4"/>
      <c r="E4" s="4"/>
      <c r="F4" s="4"/>
      <c r="G4" s="4"/>
      <c r="H4" s="4" t="s">
        <v>11</v>
      </c>
      <c r="I4" s="4"/>
      <c r="J4" s="4">
        <f>MAX(I7:I38)</f>
        <v>6789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6" t="s">
        <v>25</v>
      </c>
      <c r="D7" s="6" t="s">
        <v>26</v>
      </c>
      <c r="E7" s="7">
        <v>113.27</v>
      </c>
      <c r="F7" s="7">
        <v>29.79</v>
      </c>
      <c r="G7" s="8">
        <v>143.06</v>
      </c>
      <c r="H7" s="7" t="s">
        <v>27</v>
      </c>
      <c r="I7" s="7">
        <v>6096</v>
      </c>
      <c r="J7" s="7">
        <v>872094</v>
      </c>
    </row>
    <row r="8" customHeight="1" spans="1:10">
      <c r="A8" s="5" t="s">
        <v>23</v>
      </c>
      <c r="B8" s="5" t="s">
        <v>24</v>
      </c>
      <c r="C8" s="6" t="s">
        <v>25</v>
      </c>
      <c r="D8" s="6" t="s">
        <v>28</v>
      </c>
      <c r="E8" s="7">
        <v>100.25</v>
      </c>
      <c r="F8" s="7">
        <v>26.37</v>
      </c>
      <c r="G8" s="8">
        <v>126.62</v>
      </c>
      <c r="H8" s="7" t="s">
        <v>27</v>
      </c>
      <c r="I8" s="7">
        <v>6276</v>
      </c>
      <c r="J8" s="7">
        <v>794667</v>
      </c>
    </row>
    <row r="9" customHeight="1" spans="1:10">
      <c r="A9" s="5" t="s">
        <v>23</v>
      </c>
      <c r="B9" s="5" t="s">
        <v>24</v>
      </c>
      <c r="C9" s="6" t="s">
        <v>29</v>
      </c>
      <c r="D9" s="6" t="s">
        <v>30</v>
      </c>
      <c r="E9" s="7">
        <v>113.27</v>
      </c>
      <c r="F9" s="7">
        <v>29.79</v>
      </c>
      <c r="G9" s="8">
        <v>143.06</v>
      </c>
      <c r="H9" s="7" t="s">
        <v>27</v>
      </c>
      <c r="I9" s="7">
        <v>6201</v>
      </c>
      <c r="J9" s="7">
        <v>887115</v>
      </c>
    </row>
    <row r="10" customHeight="1" spans="1:10">
      <c r="A10" s="5" t="s">
        <v>23</v>
      </c>
      <c r="B10" s="5" t="s">
        <v>24</v>
      </c>
      <c r="C10" s="6" t="s">
        <v>29</v>
      </c>
      <c r="D10" s="6" t="s">
        <v>31</v>
      </c>
      <c r="E10" s="7">
        <v>100.25</v>
      </c>
      <c r="F10" s="7">
        <v>26.37</v>
      </c>
      <c r="G10" s="8">
        <v>126.62</v>
      </c>
      <c r="H10" s="7" t="s">
        <v>27</v>
      </c>
      <c r="I10" s="7">
        <v>6378</v>
      </c>
      <c r="J10" s="7">
        <v>807582</v>
      </c>
    </row>
    <row r="11" customHeight="1" spans="1:10">
      <c r="A11" s="5" t="s">
        <v>23</v>
      </c>
      <c r="B11" s="5" t="s">
        <v>24</v>
      </c>
      <c r="C11" s="6" t="s">
        <v>32</v>
      </c>
      <c r="D11" s="6" t="s">
        <v>33</v>
      </c>
      <c r="E11" s="7">
        <v>113.27</v>
      </c>
      <c r="F11" s="7">
        <v>29.79</v>
      </c>
      <c r="G11" s="8">
        <v>143.06</v>
      </c>
      <c r="H11" s="7" t="s">
        <v>27</v>
      </c>
      <c r="I11" s="7">
        <v>6159</v>
      </c>
      <c r="J11" s="7">
        <v>881107</v>
      </c>
    </row>
    <row r="12" customHeight="1" spans="1:10">
      <c r="A12" s="5" t="s">
        <v>23</v>
      </c>
      <c r="B12" s="5" t="s">
        <v>24</v>
      </c>
      <c r="C12" s="6" t="s">
        <v>32</v>
      </c>
      <c r="D12" s="6" t="s">
        <v>34</v>
      </c>
      <c r="E12" s="7">
        <v>100.25</v>
      </c>
      <c r="F12" s="7">
        <v>26.37</v>
      </c>
      <c r="G12" s="8">
        <v>126.62</v>
      </c>
      <c r="H12" s="7" t="s">
        <v>27</v>
      </c>
      <c r="I12" s="7">
        <v>6339</v>
      </c>
      <c r="J12" s="7">
        <v>802644</v>
      </c>
    </row>
    <row r="13" customHeight="1" spans="1:10">
      <c r="A13" s="5" t="s">
        <v>23</v>
      </c>
      <c r="B13" s="5" t="s">
        <v>24</v>
      </c>
      <c r="C13" s="6" t="s">
        <v>35</v>
      </c>
      <c r="D13" s="6" t="s">
        <v>36</v>
      </c>
      <c r="E13" s="7">
        <v>113.27</v>
      </c>
      <c r="F13" s="7">
        <v>29.79</v>
      </c>
      <c r="G13" s="8">
        <v>143.06</v>
      </c>
      <c r="H13" s="7" t="s">
        <v>27</v>
      </c>
      <c r="I13" s="7">
        <v>6264</v>
      </c>
      <c r="J13" s="7">
        <v>896128</v>
      </c>
    </row>
    <row r="14" customHeight="1" spans="1:10">
      <c r="A14" s="5" t="s">
        <v>23</v>
      </c>
      <c r="B14" s="5" t="s">
        <v>24</v>
      </c>
      <c r="C14" s="6" t="s">
        <v>35</v>
      </c>
      <c r="D14" s="6" t="s">
        <v>37</v>
      </c>
      <c r="E14" s="7">
        <v>100.25</v>
      </c>
      <c r="F14" s="7">
        <v>26.37</v>
      </c>
      <c r="G14" s="8">
        <v>126.62</v>
      </c>
      <c r="H14" s="7" t="s">
        <v>27</v>
      </c>
      <c r="I14" s="7">
        <v>6441</v>
      </c>
      <c r="J14" s="7">
        <v>815559</v>
      </c>
    </row>
    <row r="15" customHeight="1" spans="1:10">
      <c r="A15" s="5" t="s">
        <v>23</v>
      </c>
      <c r="B15" s="5" t="s">
        <v>24</v>
      </c>
      <c r="C15" s="6" t="s">
        <v>38</v>
      </c>
      <c r="D15" s="6" t="s">
        <v>39</v>
      </c>
      <c r="E15" s="7">
        <v>113.27</v>
      </c>
      <c r="F15" s="7">
        <v>29.79</v>
      </c>
      <c r="G15" s="8">
        <v>143.06</v>
      </c>
      <c r="H15" s="7" t="s">
        <v>27</v>
      </c>
      <c r="I15" s="7">
        <v>6292</v>
      </c>
      <c r="J15" s="7">
        <v>900134</v>
      </c>
    </row>
    <row r="16" customHeight="1" spans="1:10">
      <c r="A16" s="5" t="s">
        <v>23</v>
      </c>
      <c r="B16" s="5" t="s">
        <v>24</v>
      </c>
      <c r="C16" s="6" t="s">
        <v>38</v>
      </c>
      <c r="D16" s="6" t="s">
        <v>40</v>
      </c>
      <c r="E16" s="7">
        <v>100.25</v>
      </c>
      <c r="F16" s="7">
        <v>26.37</v>
      </c>
      <c r="G16" s="8">
        <v>126.62</v>
      </c>
      <c r="H16" s="7" t="s">
        <v>27</v>
      </c>
      <c r="I16" s="7">
        <v>6473</v>
      </c>
      <c r="J16" s="7">
        <v>819611</v>
      </c>
    </row>
    <row r="17" customHeight="1" spans="1:10">
      <c r="A17" s="5" t="s">
        <v>23</v>
      </c>
      <c r="B17" s="5" t="s">
        <v>24</v>
      </c>
      <c r="C17" s="6" t="s">
        <v>41</v>
      </c>
      <c r="D17" s="6" t="s">
        <v>42</v>
      </c>
      <c r="E17" s="7">
        <v>113.27</v>
      </c>
      <c r="F17" s="7">
        <v>29.79</v>
      </c>
      <c r="G17" s="8">
        <v>143.06</v>
      </c>
      <c r="H17" s="7" t="s">
        <v>27</v>
      </c>
      <c r="I17" s="7">
        <v>6327</v>
      </c>
      <c r="J17" s="7">
        <v>905141</v>
      </c>
    </row>
    <row r="18" customHeight="1" spans="1:10">
      <c r="A18" s="5" t="s">
        <v>23</v>
      </c>
      <c r="B18" s="5" t="s">
        <v>24</v>
      </c>
      <c r="C18" s="6" t="s">
        <v>41</v>
      </c>
      <c r="D18" s="6" t="s">
        <v>43</v>
      </c>
      <c r="E18" s="7">
        <v>100.25</v>
      </c>
      <c r="F18" s="7">
        <v>26.37</v>
      </c>
      <c r="G18" s="8">
        <v>126.62</v>
      </c>
      <c r="H18" s="7" t="s">
        <v>27</v>
      </c>
      <c r="I18" s="7">
        <v>6505</v>
      </c>
      <c r="J18" s="7">
        <v>823663</v>
      </c>
    </row>
    <row r="19" customHeight="1" spans="1:10">
      <c r="A19" s="5" t="s">
        <v>23</v>
      </c>
      <c r="B19" s="5" t="s">
        <v>24</v>
      </c>
      <c r="C19" s="6" t="s">
        <v>44</v>
      </c>
      <c r="D19" s="6" t="s">
        <v>45</v>
      </c>
      <c r="E19" s="7">
        <v>113.27</v>
      </c>
      <c r="F19" s="7">
        <v>29.79</v>
      </c>
      <c r="G19" s="8">
        <v>143.06</v>
      </c>
      <c r="H19" s="7" t="s">
        <v>27</v>
      </c>
      <c r="I19" s="7">
        <v>6355</v>
      </c>
      <c r="J19" s="7">
        <v>909146</v>
      </c>
    </row>
    <row r="20" customHeight="1" spans="1:10">
      <c r="A20" s="5" t="s">
        <v>23</v>
      </c>
      <c r="B20" s="5" t="s">
        <v>24</v>
      </c>
      <c r="C20" s="6" t="s">
        <v>44</v>
      </c>
      <c r="D20" s="6" t="s">
        <v>46</v>
      </c>
      <c r="E20" s="7">
        <v>100.25</v>
      </c>
      <c r="F20" s="7">
        <v>26.37</v>
      </c>
      <c r="G20" s="8">
        <v>126.62</v>
      </c>
      <c r="H20" s="7" t="s">
        <v>27</v>
      </c>
      <c r="I20" s="7">
        <v>6536</v>
      </c>
      <c r="J20" s="7">
        <v>827588</v>
      </c>
    </row>
    <row r="21" customHeight="1" spans="1:10">
      <c r="A21" s="5" t="s">
        <v>23</v>
      </c>
      <c r="B21" s="5" t="s">
        <v>24</v>
      </c>
      <c r="C21" s="6" t="s">
        <v>47</v>
      </c>
      <c r="D21" s="6" t="s">
        <v>48</v>
      </c>
      <c r="E21" s="7">
        <v>113.27</v>
      </c>
      <c r="F21" s="7">
        <v>29.79</v>
      </c>
      <c r="G21" s="8">
        <v>143.06</v>
      </c>
      <c r="H21" s="7" t="s">
        <v>27</v>
      </c>
      <c r="I21" s="7">
        <v>6390</v>
      </c>
      <c r="J21" s="7">
        <v>914153</v>
      </c>
    </row>
    <row r="22" customHeight="1" spans="1:10">
      <c r="A22" s="5" t="s">
        <v>23</v>
      </c>
      <c r="B22" s="5" t="s">
        <v>24</v>
      </c>
      <c r="C22" s="6" t="s">
        <v>47</v>
      </c>
      <c r="D22" s="6" t="s">
        <v>49</v>
      </c>
      <c r="E22" s="7">
        <v>100.25</v>
      </c>
      <c r="F22" s="7">
        <v>26.37</v>
      </c>
      <c r="G22" s="8">
        <v>126.62</v>
      </c>
      <c r="H22" s="7" t="s">
        <v>27</v>
      </c>
      <c r="I22" s="7">
        <v>6568</v>
      </c>
      <c r="J22" s="7">
        <v>831640</v>
      </c>
    </row>
    <row r="23" customHeight="1" spans="1:10">
      <c r="A23" s="5" t="s">
        <v>23</v>
      </c>
      <c r="B23" s="5" t="s">
        <v>24</v>
      </c>
      <c r="C23" s="6" t="s">
        <v>50</v>
      </c>
      <c r="D23" s="6" t="s">
        <v>51</v>
      </c>
      <c r="E23" s="7">
        <v>113.27</v>
      </c>
      <c r="F23" s="7">
        <v>29.79</v>
      </c>
      <c r="G23" s="8">
        <v>143.06</v>
      </c>
      <c r="H23" s="7" t="s">
        <v>27</v>
      </c>
      <c r="I23" s="7">
        <v>6418</v>
      </c>
      <c r="J23" s="7">
        <v>918159</v>
      </c>
    </row>
    <row r="24" customHeight="1" spans="1:10">
      <c r="A24" s="5" t="s">
        <v>23</v>
      </c>
      <c r="B24" s="5" t="s">
        <v>24</v>
      </c>
      <c r="C24" s="6" t="s">
        <v>50</v>
      </c>
      <c r="D24" s="6" t="s">
        <v>52</v>
      </c>
      <c r="E24" s="7">
        <v>100.25</v>
      </c>
      <c r="F24" s="7">
        <v>26.37</v>
      </c>
      <c r="G24" s="8">
        <v>126.62</v>
      </c>
      <c r="H24" s="7" t="s">
        <v>27</v>
      </c>
      <c r="I24" s="7">
        <v>6599</v>
      </c>
      <c r="J24" s="7">
        <v>835565</v>
      </c>
    </row>
    <row r="25" customHeight="1" spans="1:10">
      <c r="A25" s="5" t="s">
        <v>23</v>
      </c>
      <c r="B25" s="5" t="s">
        <v>24</v>
      </c>
      <c r="C25" s="6" t="s">
        <v>53</v>
      </c>
      <c r="D25" s="6" t="s">
        <v>54</v>
      </c>
      <c r="E25" s="7">
        <v>113.27</v>
      </c>
      <c r="F25" s="7">
        <v>29.79</v>
      </c>
      <c r="G25" s="8">
        <v>143.06</v>
      </c>
      <c r="H25" s="7" t="s">
        <v>27</v>
      </c>
      <c r="I25" s="7">
        <v>6452</v>
      </c>
      <c r="J25" s="7">
        <v>923023</v>
      </c>
    </row>
    <row r="26" customHeight="1" spans="1:10">
      <c r="A26" s="5" t="s">
        <v>23</v>
      </c>
      <c r="B26" s="5" t="s">
        <v>24</v>
      </c>
      <c r="C26" s="6" t="s">
        <v>53</v>
      </c>
      <c r="D26" s="6" t="s">
        <v>55</v>
      </c>
      <c r="E26" s="7">
        <v>100.25</v>
      </c>
      <c r="F26" s="7">
        <v>26.37</v>
      </c>
      <c r="G26" s="8">
        <v>126.62</v>
      </c>
      <c r="H26" s="7" t="s">
        <v>27</v>
      </c>
      <c r="I26" s="7">
        <v>6631</v>
      </c>
      <c r="J26" s="7">
        <v>839617</v>
      </c>
    </row>
    <row r="27" customHeight="1" spans="1:10">
      <c r="A27" s="5" t="s">
        <v>23</v>
      </c>
      <c r="B27" s="5" t="s">
        <v>24</v>
      </c>
      <c r="C27" s="6" t="s">
        <v>56</v>
      </c>
      <c r="D27" s="6" t="s">
        <v>57</v>
      </c>
      <c r="E27" s="7">
        <v>113.27</v>
      </c>
      <c r="F27" s="7">
        <v>29.79</v>
      </c>
      <c r="G27" s="8">
        <v>143.06</v>
      </c>
      <c r="H27" s="7" t="s">
        <v>27</v>
      </c>
      <c r="I27" s="7">
        <v>6480</v>
      </c>
      <c r="J27" s="7">
        <v>927029</v>
      </c>
    </row>
    <row r="28" customHeight="1" spans="1:10">
      <c r="A28" s="5" t="s">
        <v>23</v>
      </c>
      <c r="B28" s="5" t="s">
        <v>24</v>
      </c>
      <c r="C28" s="6" t="s">
        <v>56</v>
      </c>
      <c r="D28" s="6" t="s">
        <v>58</v>
      </c>
      <c r="E28" s="7">
        <v>100.25</v>
      </c>
      <c r="F28" s="7">
        <v>26.37</v>
      </c>
      <c r="G28" s="8">
        <v>126.62</v>
      </c>
      <c r="H28" s="7" t="s">
        <v>27</v>
      </c>
      <c r="I28" s="7">
        <v>6663</v>
      </c>
      <c r="J28" s="7">
        <v>843669</v>
      </c>
    </row>
    <row r="29" customHeight="1" spans="1:10">
      <c r="A29" s="5" t="s">
        <v>23</v>
      </c>
      <c r="B29" s="5" t="s">
        <v>24</v>
      </c>
      <c r="C29" s="6" t="s">
        <v>59</v>
      </c>
      <c r="D29" s="6" t="s">
        <v>60</v>
      </c>
      <c r="E29" s="7">
        <v>113.27</v>
      </c>
      <c r="F29" s="7">
        <v>29.79</v>
      </c>
      <c r="G29" s="8">
        <v>143.06</v>
      </c>
      <c r="H29" s="7" t="s">
        <v>27</v>
      </c>
      <c r="I29" s="7">
        <v>6515</v>
      </c>
      <c r="J29" s="7">
        <v>932036</v>
      </c>
    </row>
    <row r="30" customHeight="1" spans="1:10">
      <c r="A30" s="5" t="s">
        <v>23</v>
      </c>
      <c r="B30" s="5" t="s">
        <v>24</v>
      </c>
      <c r="C30" s="6" t="s">
        <v>59</v>
      </c>
      <c r="D30" s="6" t="s">
        <v>61</v>
      </c>
      <c r="E30" s="7">
        <v>100.25</v>
      </c>
      <c r="F30" s="7">
        <v>26.37</v>
      </c>
      <c r="G30" s="8">
        <v>126.62</v>
      </c>
      <c r="H30" s="7" t="s">
        <v>27</v>
      </c>
      <c r="I30" s="7">
        <v>6694</v>
      </c>
      <c r="J30" s="7">
        <v>847594</v>
      </c>
    </row>
    <row r="31" customHeight="1" spans="1:10">
      <c r="A31" s="5" t="s">
        <v>23</v>
      </c>
      <c r="B31" s="5" t="s">
        <v>24</v>
      </c>
      <c r="C31" s="6" t="s">
        <v>62</v>
      </c>
      <c r="D31" s="6" t="s">
        <v>63</v>
      </c>
      <c r="E31" s="7">
        <v>113.27</v>
      </c>
      <c r="F31" s="7">
        <v>29.79</v>
      </c>
      <c r="G31" s="8">
        <v>143.06</v>
      </c>
      <c r="H31" s="7" t="s">
        <v>27</v>
      </c>
      <c r="I31" s="7">
        <v>6411</v>
      </c>
      <c r="J31" s="7">
        <v>917158</v>
      </c>
    </row>
    <row r="32" customHeight="1" spans="1:10">
      <c r="A32" s="5" t="s">
        <v>23</v>
      </c>
      <c r="B32" s="5" t="s">
        <v>24</v>
      </c>
      <c r="C32" s="6" t="s">
        <v>62</v>
      </c>
      <c r="D32" s="6" t="s">
        <v>64</v>
      </c>
      <c r="E32" s="7">
        <v>100.25</v>
      </c>
      <c r="F32" s="7">
        <v>26.37</v>
      </c>
      <c r="G32" s="8">
        <v>126.62</v>
      </c>
      <c r="H32" s="7" t="s">
        <v>27</v>
      </c>
      <c r="I32" s="7">
        <v>6591</v>
      </c>
      <c r="J32" s="7">
        <v>834552</v>
      </c>
    </row>
    <row r="33" customHeight="1" spans="1:10">
      <c r="A33" s="5" t="s">
        <v>23</v>
      </c>
      <c r="B33" s="5" t="s">
        <v>24</v>
      </c>
      <c r="C33" s="6" t="s">
        <v>65</v>
      </c>
      <c r="D33" s="6" t="s">
        <v>66</v>
      </c>
      <c r="E33" s="7">
        <v>113.27</v>
      </c>
      <c r="F33" s="7">
        <v>29.79</v>
      </c>
      <c r="G33" s="8">
        <v>143.06</v>
      </c>
      <c r="H33" s="7" t="s">
        <v>27</v>
      </c>
      <c r="I33" s="7">
        <v>6578</v>
      </c>
      <c r="J33" s="7">
        <v>941049</v>
      </c>
    </row>
    <row r="34" customHeight="1" spans="1:10">
      <c r="A34" s="5" t="s">
        <v>23</v>
      </c>
      <c r="B34" s="5" t="s">
        <v>24</v>
      </c>
      <c r="C34" s="6" t="s">
        <v>65</v>
      </c>
      <c r="D34" s="6" t="s">
        <v>67</v>
      </c>
      <c r="E34" s="7">
        <v>100.25</v>
      </c>
      <c r="F34" s="7">
        <v>26.37</v>
      </c>
      <c r="G34" s="8">
        <v>126.62</v>
      </c>
      <c r="H34" s="7" t="s">
        <v>27</v>
      </c>
      <c r="I34" s="7">
        <v>6757</v>
      </c>
      <c r="J34" s="7">
        <v>855571</v>
      </c>
    </row>
    <row r="35" customHeight="1" spans="1:10">
      <c r="A35" s="5" t="s">
        <v>23</v>
      </c>
      <c r="B35" s="5" t="s">
        <v>24</v>
      </c>
      <c r="C35" s="6" t="s">
        <v>68</v>
      </c>
      <c r="D35" s="6" t="s">
        <v>69</v>
      </c>
      <c r="E35" s="7">
        <v>113.27</v>
      </c>
      <c r="F35" s="7">
        <v>29.79</v>
      </c>
      <c r="G35" s="8">
        <v>143.06</v>
      </c>
      <c r="H35" s="7" t="s">
        <v>27</v>
      </c>
      <c r="I35" s="7">
        <v>6606</v>
      </c>
      <c r="J35" s="7">
        <v>945054</v>
      </c>
    </row>
    <row r="36" customHeight="1" spans="1:10">
      <c r="A36" s="5" t="s">
        <v>23</v>
      </c>
      <c r="B36" s="5" t="s">
        <v>24</v>
      </c>
      <c r="C36" s="6" t="s">
        <v>68</v>
      </c>
      <c r="D36" s="6" t="s">
        <v>70</v>
      </c>
      <c r="E36" s="7">
        <v>100.25</v>
      </c>
      <c r="F36" s="7">
        <v>26.37</v>
      </c>
      <c r="G36" s="8">
        <v>126.62</v>
      </c>
      <c r="H36" s="7" t="s">
        <v>27</v>
      </c>
      <c r="I36" s="7">
        <v>6789</v>
      </c>
      <c r="J36" s="7">
        <v>859623</v>
      </c>
    </row>
    <row r="37" customHeight="1" spans="1:10">
      <c r="A37" s="5" t="s">
        <v>23</v>
      </c>
      <c r="B37" s="5" t="s">
        <v>24</v>
      </c>
      <c r="C37" s="6" t="s">
        <v>71</v>
      </c>
      <c r="D37" s="6" t="s">
        <v>72</v>
      </c>
      <c r="E37" s="7">
        <v>113.27</v>
      </c>
      <c r="F37" s="7">
        <v>29.79</v>
      </c>
      <c r="G37" s="8">
        <v>143.06</v>
      </c>
      <c r="H37" s="7" t="s">
        <v>27</v>
      </c>
      <c r="I37" s="7">
        <v>6292</v>
      </c>
      <c r="J37" s="7">
        <v>900134</v>
      </c>
    </row>
    <row r="38" customHeight="1" spans="1:10">
      <c r="A38" s="5" t="s">
        <v>23</v>
      </c>
      <c r="B38" s="5" t="s">
        <v>24</v>
      </c>
      <c r="C38" s="6" t="s">
        <v>71</v>
      </c>
      <c r="D38" s="6" t="s">
        <v>73</v>
      </c>
      <c r="E38" s="7">
        <v>100.25</v>
      </c>
      <c r="F38" s="7">
        <v>26.37</v>
      </c>
      <c r="G38" s="8">
        <v>126.62</v>
      </c>
      <c r="H38" s="7" t="s">
        <v>27</v>
      </c>
      <c r="I38" s="7">
        <v>6473</v>
      </c>
      <c r="J38" s="7">
        <v>819611</v>
      </c>
    </row>
    <row r="39" customHeight="1" spans="1:10">
      <c r="A39" s="7" t="s">
        <v>74</v>
      </c>
      <c r="B39" s="7"/>
      <c r="C39" s="7"/>
      <c r="D39" s="7"/>
      <c r="E39" s="4">
        <f>SUM(E7:E38)</f>
        <v>3416.32</v>
      </c>
      <c r="F39" s="4">
        <f>SUM(F7:F38)</f>
        <v>898.56</v>
      </c>
      <c r="G39" s="4">
        <f>SUM(G7:G38)</f>
        <v>4314.88</v>
      </c>
      <c r="H39" s="7"/>
      <c r="I39" s="7"/>
      <c r="J39" s="19">
        <f>SUM(J7:J38)</f>
        <v>27827416</v>
      </c>
    </row>
    <row r="40" ht="27" customHeight="1" spans="1:10">
      <c r="A40" s="9" t="s">
        <v>75</v>
      </c>
      <c r="B40" s="10" t="s">
        <v>76</v>
      </c>
      <c r="C40" s="10"/>
      <c r="D40" s="10"/>
      <c r="E40" s="10"/>
      <c r="F40" s="10"/>
      <c r="G40" s="10"/>
      <c r="H40" s="11"/>
      <c r="I40" s="10"/>
      <c r="J40" s="20"/>
    </row>
    <row r="41" ht="29.25" customHeight="1" spans="1:10">
      <c r="A41" s="12"/>
      <c r="B41" s="13"/>
      <c r="C41" s="13"/>
      <c r="D41" s="13"/>
      <c r="E41" s="13"/>
      <c r="F41" s="13"/>
      <c r="G41" s="13"/>
      <c r="H41" s="14"/>
      <c r="I41" s="13"/>
      <c r="J41" s="21"/>
    </row>
    <row r="42" ht="35.25" customHeight="1" spans="1:10">
      <c r="A42" s="15"/>
      <c r="B42" s="16"/>
      <c r="C42" s="16"/>
      <c r="D42" s="16"/>
      <c r="E42" s="17" t="s">
        <v>77</v>
      </c>
      <c r="F42" s="17"/>
      <c r="G42" s="17"/>
      <c r="H42" s="18"/>
      <c r="I42" s="16"/>
      <c r="J42" s="22" t="s">
        <v>78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39:D39"/>
    <mergeCell ref="E42:G42"/>
    <mergeCell ref="A5:A6"/>
    <mergeCell ref="A40:A42"/>
    <mergeCell ref="B5:B6"/>
    <mergeCell ref="C5:C6"/>
    <mergeCell ref="D5:D6"/>
    <mergeCell ref="H5:H6"/>
    <mergeCell ref="I5:I6"/>
    <mergeCell ref="J5:J6"/>
    <mergeCell ref="B40:G41"/>
    <mergeCell ref="H40:J41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