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一栋" sheetId="1" r:id="rId1"/>
    <sheet name="二栋" sheetId="2" r:id="rId2"/>
    <sheet name="三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<sst xmlns="http://schemas.openxmlformats.org/spreadsheetml/2006/main" count="268" uniqueCount="27">
  <si>
    <t>东方雅苑新建商品房预（销）售单套价格备案表</t>
  </si>
  <si>
    <t>开发企业（章）</t>
  </si>
  <si>
    <t>湖北盛远房地产开发有限公司</t>
  </si>
  <si>
    <t>楼盘名称</t>
  </si>
  <si>
    <t>东方雅苑</t>
  </si>
  <si>
    <t>楼盘地址</t>
  </si>
  <si>
    <t>潜江市园林街道东风路5号</t>
  </si>
  <si>
    <t>销售栋号</t>
  </si>
  <si>
    <t>总层数</t>
  </si>
  <si>
    <t>房源数量</t>
  </si>
  <si>
    <t>销售均价</t>
  </si>
  <si>
    <t>栋销售最高单价</t>
  </si>
  <si>
    <t>栋号</t>
  </si>
  <si>
    <t>单元</t>
  </si>
  <si>
    <t>楼层</t>
  </si>
  <si>
    <t>房号</t>
  </si>
  <si>
    <t>销售面积（㎡）</t>
  </si>
  <si>
    <t>用途</t>
  </si>
  <si>
    <t>单价（㎡）</t>
  </si>
  <si>
    <t>总价（元/套）</t>
  </si>
  <si>
    <t>套内面积</t>
  </si>
  <si>
    <t>公摊面积</t>
  </si>
  <si>
    <t>面积小计</t>
  </si>
  <si>
    <t>住宅</t>
  </si>
  <si>
    <t>合计</t>
  </si>
  <si>
    <t>备案机构意见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</si>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</sst>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selection activeCell="A4" sqref="A4:B4"/>
    </sheetView>
  </sheetViews>
  <sheetFormatPr defaultColWidth="8.75" defaultRowHeight="14.25"/>
  <cols>
    <col min="1" max="4" width="5.375" style="27" customWidth="1"/>
    <col min="5" max="8" width="9.375" style="27" customWidth="1"/>
    <col min="9" max="9" width="11.5" style="27" customWidth="1"/>
    <col min="10" max="10" width="14.875" style="27" customWidth="1"/>
    <col min="11" max="16384" width="8.75" style="27" customWidth="1"/>
  </cols>
  <sheetData>
    <row r="1" ht="5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60" customHeight="1" spans="1:10">
      <c r="A2" s="28" t="s">
        <v>1</v>
      </c>
      <c r="B2" s="29"/>
      <c r="C2" s="4" t="s">
        <v>2</v>
      </c>
      <c r="D2" s="4"/>
      <c r="E2" s="5" t="s">
        <v>3</v>
      </c>
      <c r="F2" s="5" t="s">
        <v>4</v>
      </c>
      <c r="G2" s="5"/>
      <c r="H2" s="5" t="s">
        <v>5</v>
      </c>
      <c r="I2" s="5" t="s">
        <v>6</v>
      </c>
      <c r="J2" s="5"/>
    </row>
    <row r="3" spans="1:10">
      <c r="A3" s="5" t="s">
        <v>7</v>
      </c>
      <c r="B3" s="5"/>
      <c r="C3" s="5">
        <v>1</v>
      </c>
      <c r="D3" s="5"/>
      <c r="E3" s="5" t="s">
        <v>8</v>
      </c>
      <c r="F3" s="5">
        <v>18</v>
      </c>
      <c r="G3" s="5"/>
      <c r="H3" s="5" t="s">
        <v>9</v>
      </c>
      <c r="I3" s="5">
        <v>68</v>
      </c>
      <c r="J3" s="5"/>
    </row>
    <row r="4" spans="1:10">
      <c r="A4" s="5" t="s">
        <v>10</v>
      </c>
      <c r="B4" s="5"/>
      <c r="C4" s="5">
        <v>6700</v>
      </c>
      <c r="D4" s="5"/>
      <c r="E4" s="5"/>
      <c r="F4" s="5"/>
      <c r="G4" s="5"/>
      <c r="H4" s="5" t="s">
        <v>11</v>
      </c>
      <c r="I4" s="5"/>
      <c r="J4" s="5">
        <v>6800</v>
      </c>
    </row>
    <row r="5" spans="1:10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/>
      <c r="G5" s="5"/>
      <c r="H5" s="5" t="s">
        <v>17</v>
      </c>
      <c r="I5" s="5" t="s">
        <v>18</v>
      </c>
      <c r="J5" s="5" t="s">
        <v>19</v>
      </c>
    </row>
    <row r="6" spans="1:10">
      <c r="A6" s="5"/>
      <c r="B6" s="5"/>
      <c r="C6" s="5"/>
      <c r="D6" s="5"/>
      <c r="E6" s="5" t="s">
        <v>20</v>
      </c>
      <c r="F6" s="5" t="s">
        <v>21</v>
      </c>
      <c r="G6" s="5" t="s">
        <v>22</v>
      </c>
      <c r="H6" s="5"/>
      <c r="I6" s="5"/>
      <c r="J6" s="5"/>
    </row>
    <row r="7" spans="1:10">
      <c r="A7" s="5">
        <v>1</v>
      </c>
      <c r="B7" s="5">
        <v>1</v>
      </c>
      <c r="C7" s="5">
        <v>2</v>
      </c>
      <c r="D7" s="5">
        <v>101</v>
      </c>
      <c r="E7" s="6">
        <v>118.08</v>
      </c>
      <c r="F7" s="6">
        <v>20.86</v>
      </c>
      <c r="G7" s="7">
        <v>138.94</v>
      </c>
      <c r="H7" s="5" t="s">
        <v>23</v>
      </c>
      <c r="I7" s="5">
        <f t="shared" ref="I7:I10" si="0">I11-10</f>
        <v>6650</v>
      </c>
      <c r="J7" s="8">
        <f t="shared" ref="J7:J9" si="1">I7*G7</f>
        <v>923951</v>
      </c>
    </row>
    <row r="8" spans="1:10">
      <c r="A8" s="5">
        <v>1</v>
      </c>
      <c r="B8" s="5">
        <v>1</v>
      </c>
      <c r="C8" s="5">
        <v>2</v>
      </c>
      <c r="D8" s="5">
        <v>102</v>
      </c>
      <c r="E8" s="6">
        <v>103.17</v>
      </c>
      <c r="F8" s="6">
        <v>18.22</v>
      </c>
      <c r="G8" s="7">
        <v>121.39</v>
      </c>
      <c r="H8" s="5" t="s">
        <v>23</v>
      </c>
      <c r="I8" s="5">
        <f t="shared" si="0"/>
        <v>6649</v>
      </c>
      <c r="J8" s="8">
        <f t="shared" si="1"/>
        <v>807122.11</v>
      </c>
    </row>
    <row r="9" spans="1:10">
      <c r="A9" s="5">
        <v>1</v>
      </c>
      <c r="B9" s="5">
        <v>1</v>
      </c>
      <c r="C9" s="5">
        <v>2</v>
      </c>
      <c r="D9" s="5">
        <v>103</v>
      </c>
      <c r="E9" s="6">
        <v>103.17</v>
      </c>
      <c r="F9" s="6">
        <v>18.22</v>
      </c>
      <c r="G9" s="7">
        <v>121.39</v>
      </c>
      <c r="H9" s="5" t="s">
        <v>23</v>
      </c>
      <c r="I9" s="5">
        <f t="shared" si="0"/>
        <v>6649</v>
      </c>
      <c r="J9" s="8">
        <f t="shared" si="1"/>
        <v>807122.11</v>
      </c>
    </row>
    <row r="10" spans="1:10">
      <c r="A10" s="5">
        <v>1</v>
      </c>
      <c r="B10" s="5">
        <v>1</v>
      </c>
      <c r="C10" s="5">
        <v>2</v>
      </c>
      <c r="D10" s="5">
        <v>104</v>
      </c>
      <c r="E10" s="6">
        <v>118.08</v>
      </c>
      <c r="F10" s="6">
        <v>20.86</v>
      </c>
      <c r="G10" s="7">
        <v>138.94</v>
      </c>
      <c r="H10" s="5" t="s">
        <v>23</v>
      </c>
      <c r="I10" s="5">
        <f t="shared" si="0"/>
        <v>6650</v>
      </c>
      <c r="J10" s="8">
        <f t="shared" ref="J10:J41" si="2">I10*G10</f>
        <v>923951</v>
      </c>
    </row>
    <row r="11" spans="1:10">
      <c r="A11" s="5">
        <v>1</v>
      </c>
      <c r="B11" s="5">
        <v>1</v>
      </c>
      <c r="C11" s="5">
        <v>3</v>
      </c>
      <c r="D11" s="5">
        <v>201</v>
      </c>
      <c r="E11" s="6">
        <v>118.08</v>
      </c>
      <c r="F11" s="6">
        <v>20.86</v>
      </c>
      <c r="G11" s="7">
        <v>138.94</v>
      </c>
      <c r="H11" s="5" t="s">
        <v>23</v>
      </c>
      <c r="I11" s="5">
        <f t="shared" ref="I11:I14" si="3">I15-10</f>
        <v>6660</v>
      </c>
      <c r="J11" s="8">
        <f t="shared" si="2"/>
        <v>925340.4</v>
      </c>
    </row>
    <row r="12" spans="1:10">
      <c r="A12" s="5">
        <v>1</v>
      </c>
      <c r="B12" s="5">
        <v>1</v>
      </c>
      <c r="C12" s="5">
        <v>3</v>
      </c>
      <c r="D12" s="5">
        <v>202</v>
      </c>
      <c r="E12" s="6">
        <v>103.17</v>
      </c>
      <c r="F12" s="6">
        <v>18.22</v>
      </c>
      <c r="G12" s="7">
        <v>121.39</v>
      </c>
      <c r="H12" s="5" t="s">
        <v>23</v>
      </c>
      <c r="I12" s="5">
        <f t="shared" si="3"/>
        <v>6659</v>
      </c>
      <c r="J12" s="8">
        <f t="shared" si="2"/>
        <v>808336.01</v>
      </c>
    </row>
    <row r="13" spans="1:10">
      <c r="A13" s="5">
        <v>1</v>
      </c>
      <c r="B13" s="5">
        <v>1</v>
      </c>
      <c r="C13" s="5">
        <v>3</v>
      </c>
      <c r="D13" s="5">
        <v>203</v>
      </c>
      <c r="E13" s="6">
        <v>103.17</v>
      </c>
      <c r="F13" s="6">
        <v>18.22</v>
      </c>
      <c r="G13" s="7">
        <v>121.39</v>
      </c>
      <c r="H13" s="5" t="s">
        <v>23</v>
      </c>
      <c r="I13" s="5">
        <f t="shared" si="3"/>
        <v>6659</v>
      </c>
      <c r="J13" s="8">
        <f t="shared" si="2"/>
        <v>808336.01</v>
      </c>
    </row>
    <row r="14" spans="1:10">
      <c r="A14" s="5">
        <v>1</v>
      </c>
      <c r="B14" s="5">
        <v>1</v>
      </c>
      <c r="C14" s="5">
        <v>3</v>
      </c>
      <c r="D14" s="5">
        <v>204</v>
      </c>
      <c r="E14" s="6">
        <v>118.08</v>
      </c>
      <c r="F14" s="6">
        <v>20.86</v>
      </c>
      <c r="G14" s="7">
        <v>138.94</v>
      </c>
      <c r="H14" s="5" t="s">
        <v>23</v>
      </c>
      <c r="I14" s="5">
        <f t="shared" si="3"/>
        <v>6660</v>
      </c>
      <c r="J14" s="8">
        <f t="shared" si="2"/>
        <v>925340.4</v>
      </c>
    </row>
    <row r="15" spans="1:10">
      <c r="A15" s="5">
        <v>1</v>
      </c>
      <c r="B15" s="5">
        <v>1</v>
      </c>
      <c r="C15" s="5">
        <v>4</v>
      </c>
      <c r="D15" s="5">
        <v>301</v>
      </c>
      <c r="E15" s="6">
        <v>118.08</v>
      </c>
      <c r="F15" s="6">
        <v>20.86</v>
      </c>
      <c r="G15" s="7">
        <v>138.94</v>
      </c>
      <c r="H15" s="5" t="s">
        <v>23</v>
      </c>
      <c r="I15" s="5">
        <f t="shared" ref="I15:I18" si="4">I19-10</f>
        <v>6670</v>
      </c>
      <c r="J15" s="8">
        <f t="shared" si="2"/>
        <v>926729.8</v>
      </c>
    </row>
    <row r="16" spans="1:10">
      <c r="A16" s="5">
        <v>1</v>
      </c>
      <c r="B16" s="5">
        <v>1</v>
      </c>
      <c r="C16" s="5">
        <v>4</v>
      </c>
      <c r="D16" s="5">
        <v>302</v>
      </c>
      <c r="E16" s="6">
        <v>103.17</v>
      </c>
      <c r="F16" s="6">
        <v>18.22</v>
      </c>
      <c r="G16" s="7">
        <v>121.39</v>
      </c>
      <c r="H16" s="5" t="s">
        <v>23</v>
      </c>
      <c r="I16" s="5">
        <f t="shared" si="4"/>
        <v>6669</v>
      </c>
      <c r="J16" s="8">
        <f t="shared" si="2"/>
        <v>809549.91</v>
      </c>
    </row>
    <row r="17" spans="1:10">
      <c r="A17" s="5">
        <v>1</v>
      </c>
      <c r="B17" s="5">
        <v>1</v>
      </c>
      <c r="C17" s="5">
        <v>4</v>
      </c>
      <c r="D17" s="5">
        <v>303</v>
      </c>
      <c r="E17" s="6">
        <v>103.17</v>
      </c>
      <c r="F17" s="6">
        <v>18.22</v>
      </c>
      <c r="G17" s="7">
        <v>121.39</v>
      </c>
      <c r="H17" s="5" t="s">
        <v>23</v>
      </c>
      <c r="I17" s="5">
        <f t="shared" si="4"/>
        <v>6669</v>
      </c>
      <c r="J17" s="8">
        <f t="shared" si="2"/>
        <v>809549.91</v>
      </c>
    </row>
    <row r="18" spans="1:10">
      <c r="A18" s="5">
        <v>1</v>
      </c>
      <c r="B18" s="5">
        <v>1</v>
      </c>
      <c r="C18" s="5">
        <v>4</v>
      </c>
      <c r="D18" s="5">
        <v>304</v>
      </c>
      <c r="E18" s="6">
        <v>118.08</v>
      </c>
      <c r="F18" s="6">
        <v>20.86</v>
      </c>
      <c r="G18" s="7">
        <v>138.94</v>
      </c>
      <c r="H18" s="5" t="s">
        <v>23</v>
      </c>
      <c r="I18" s="5">
        <f t="shared" si="4"/>
        <v>6670</v>
      </c>
      <c r="J18" s="8">
        <f t="shared" si="2"/>
        <v>926729.8</v>
      </c>
    </row>
    <row r="19" spans="1:10">
      <c r="A19" s="5">
        <v>1</v>
      </c>
      <c r="B19" s="5">
        <v>1</v>
      </c>
      <c r="C19" s="5">
        <v>5</v>
      </c>
      <c r="D19" s="5">
        <v>401</v>
      </c>
      <c r="E19" s="6">
        <v>118.08</v>
      </c>
      <c r="F19" s="6">
        <v>20.86</v>
      </c>
      <c r="G19" s="7">
        <v>138.94</v>
      </c>
      <c r="H19" s="5" t="s">
        <v>23</v>
      </c>
      <c r="I19" s="5">
        <f t="shared" ref="I19:I22" si="5">I23-10</f>
        <v>6680</v>
      </c>
      <c r="J19" s="8">
        <f t="shared" si="2"/>
        <v>928119.2</v>
      </c>
    </row>
    <row r="20" spans="1:10">
      <c r="A20" s="5">
        <v>1</v>
      </c>
      <c r="B20" s="5">
        <v>1</v>
      </c>
      <c r="C20" s="5">
        <v>5</v>
      </c>
      <c r="D20" s="5">
        <v>402</v>
      </c>
      <c r="E20" s="6">
        <v>103.17</v>
      </c>
      <c r="F20" s="6">
        <v>18.22</v>
      </c>
      <c r="G20" s="7">
        <v>121.39</v>
      </c>
      <c r="H20" s="5" t="s">
        <v>23</v>
      </c>
      <c r="I20" s="5">
        <f t="shared" si="5"/>
        <v>6679</v>
      </c>
      <c r="J20" s="8">
        <f t="shared" si="2"/>
        <v>810763.81</v>
      </c>
    </row>
    <row r="21" spans="1:10">
      <c r="A21" s="5">
        <v>1</v>
      </c>
      <c r="B21" s="5">
        <v>1</v>
      </c>
      <c r="C21" s="5">
        <v>5</v>
      </c>
      <c r="D21" s="5">
        <v>403</v>
      </c>
      <c r="E21" s="6">
        <v>103.17</v>
      </c>
      <c r="F21" s="6">
        <v>18.22</v>
      </c>
      <c r="G21" s="7">
        <v>121.39</v>
      </c>
      <c r="H21" s="5" t="s">
        <v>23</v>
      </c>
      <c r="I21" s="5">
        <f t="shared" si="5"/>
        <v>6679</v>
      </c>
      <c r="J21" s="8">
        <f t="shared" si="2"/>
        <v>810763.81</v>
      </c>
    </row>
    <row r="22" spans="1:10">
      <c r="A22" s="5">
        <v>1</v>
      </c>
      <c r="B22" s="5">
        <v>1</v>
      </c>
      <c r="C22" s="5">
        <v>5</v>
      </c>
      <c r="D22" s="5">
        <v>404</v>
      </c>
      <c r="E22" s="6">
        <v>118.08</v>
      </c>
      <c r="F22" s="6">
        <v>20.86</v>
      </c>
      <c r="G22" s="7">
        <v>138.94</v>
      </c>
      <c r="H22" s="5" t="s">
        <v>23</v>
      </c>
      <c r="I22" s="5">
        <f t="shared" si="5"/>
        <v>6680</v>
      </c>
      <c r="J22" s="8">
        <f t="shared" si="2"/>
        <v>928119.2</v>
      </c>
    </row>
    <row r="23" spans="1:10">
      <c r="A23" s="5">
        <v>1</v>
      </c>
      <c r="B23" s="5">
        <v>1</v>
      </c>
      <c r="C23" s="5">
        <v>6</v>
      </c>
      <c r="D23" s="5">
        <v>501</v>
      </c>
      <c r="E23" s="6">
        <v>118.08</v>
      </c>
      <c r="F23" s="6">
        <v>20.86</v>
      </c>
      <c r="G23" s="7">
        <v>138.94</v>
      </c>
      <c r="H23" s="5" t="s">
        <v>23</v>
      </c>
      <c r="I23" s="5">
        <f t="shared" ref="I23:I26" si="6">I27-10</f>
        <v>6690</v>
      </c>
      <c r="J23" s="8">
        <f t="shared" si="2"/>
        <v>929508.6</v>
      </c>
    </row>
    <row r="24" spans="1:10">
      <c r="A24" s="5">
        <v>1</v>
      </c>
      <c r="B24" s="5">
        <v>1</v>
      </c>
      <c r="C24" s="5">
        <v>6</v>
      </c>
      <c r="D24" s="5">
        <v>502</v>
      </c>
      <c r="E24" s="6">
        <v>103.17</v>
      </c>
      <c r="F24" s="6">
        <v>18.22</v>
      </c>
      <c r="G24" s="7">
        <v>121.39</v>
      </c>
      <c r="H24" s="5" t="s">
        <v>23</v>
      </c>
      <c r="I24" s="5">
        <f t="shared" si="6"/>
        <v>6689</v>
      </c>
      <c r="J24" s="8">
        <f t="shared" si="2"/>
        <v>811977.71</v>
      </c>
    </row>
    <row r="25" spans="1:10">
      <c r="A25" s="5">
        <v>1</v>
      </c>
      <c r="B25" s="5">
        <v>1</v>
      </c>
      <c r="C25" s="5">
        <v>6</v>
      </c>
      <c r="D25" s="5">
        <v>503</v>
      </c>
      <c r="E25" s="6">
        <v>103.17</v>
      </c>
      <c r="F25" s="6">
        <v>18.22</v>
      </c>
      <c r="G25" s="7">
        <v>121.39</v>
      </c>
      <c r="H25" s="5" t="s">
        <v>23</v>
      </c>
      <c r="I25" s="5">
        <f t="shared" si="6"/>
        <v>6689</v>
      </c>
      <c r="J25" s="8">
        <f t="shared" si="2"/>
        <v>811977.71</v>
      </c>
    </row>
    <row r="26" spans="1:10">
      <c r="A26" s="5">
        <v>1</v>
      </c>
      <c r="B26" s="5">
        <v>1</v>
      </c>
      <c r="C26" s="5">
        <v>6</v>
      </c>
      <c r="D26" s="5">
        <v>504</v>
      </c>
      <c r="E26" s="6">
        <v>118.08</v>
      </c>
      <c r="F26" s="6">
        <v>20.86</v>
      </c>
      <c r="G26" s="7">
        <v>138.94</v>
      </c>
      <c r="H26" s="5" t="s">
        <v>23</v>
      </c>
      <c r="I26" s="5">
        <f t="shared" si="6"/>
        <v>6690</v>
      </c>
      <c r="J26" s="8">
        <f t="shared" si="2"/>
        <v>929508.6</v>
      </c>
    </row>
    <row r="27" spans="1:10">
      <c r="A27" s="5">
        <v>1</v>
      </c>
      <c r="B27" s="5">
        <v>1</v>
      </c>
      <c r="C27" s="5">
        <v>7</v>
      </c>
      <c r="D27" s="5">
        <v>601</v>
      </c>
      <c r="E27" s="6">
        <v>118.08</v>
      </c>
      <c r="F27" s="6">
        <v>20.86</v>
      </c>
      <c r="G27" s="7">
        <v>138.94</v>
      </c>
      <c r="H27" s="5" t="s">
        <v>23</v>
      </c>
      <c r="I27" s="5">
        <f t="shared" ref="I27:I34" si="7">I31-10</f>
        <v>6700</v>
      </c>
      <c r="J27" s="8">
        <f t="shared" si="2"/>
        <v>930898</v>
      </c>
    </row>
    <row r="28" spans="1:10">
      <c r="A28" s="5">
        <v>1</v>
      </c>
      <c r="B28" s="5">
        <v>1</v>
      </c>
      <c r="C28" s="5">
        <v>7</v>
      </c>
      <c r="D28" s="5">
        <v>602</v>
      </c>
      <c r="E28" s="6">
        <v>103.17</v>
      </c>
      <c r="F28" s="6">
        <v>18.22</v>
      </c>
      <c r="G28" s="7">
        <v>121.39</v>
      </c>
      <c r="H28" s="5" t="s">
        <v>23</v>
      </c>
      <c r="I28" s="5">
        <f t="shared" si="7"/>
        <v>6699</v>
      </c>
      <c r="J28" s="8">
        <f t="shared" si="2"/>
        <v>813191.61</v>
      </c>
    </row>
    <row r="29" spans="1:10">
      <c r="A29" s="5">
        <v>1</v>
      </c>
      <c r="B29" s="5">
        <v>1</v>
      </c>
      <c r="C29" s="5">
        <v>7</v>
      </c>
      <c r="D29" s="5">
        <v>603</v>
      </c>
      <c r="E29" s="6">
        <v>103.17</v>
      </c>
      <c r="F29" s="6">
        <v>18.22</v>
      </c>
      <c r="G29" s="7">
        <v>121.39</v>
      </c>
      <c r="H29" s="5" t="s">
        <v>23</v>
      </c>
      <c r="I29" s="5">
        <f t="shared" si="7"/>
        <v>6699</v>
      </c>
      <c r="J29" s="8">
        <f t="shared" si="2"/>
        <v>813191.61</v>
      </c>
    </row>
    <row r="30" spans="1:10">
      <c r="A30" s="5">
        <v>1</v>
      </c>
      <c r="B30" s="5">
        <v>1</v>
      </c>
      <c r="C30" s="5">
        <v>7</v>
      </c>
      <c r="D30" s="5">
        <v>604</v>
      </c>
      <c r="E30" s="6">
        <v>118.08</v>
      </c>
      <c r="F30" s="6">
        <v>20.86</v>
      </c>
      <c r="G30" s="7">
        <v>138.94</v>
      </c>
      <c r="H30" s="5" t="s">
        <v>23</v>
      </c>
      <c r="I30" s="5">
        <f t="shared" si="7"/>
        <v>6700</v>
      </c>
      <c r="J30" s="8">
        <f t="shared" si="2"/>
        <v>930898</v>
      </c>
    </row>
    <row r="31" spans="1:10">
      <c r="A31" s="5">
        <v>1</v>
      </c>
      <c r="B31" s="5">
        <v>1</v>
      </c>
      <c r="C31" s="5">
        <v>8</v>
      </c>
      <c r="D31" s="5">
        <v>701</v>
      </c>
      <c r="E31" s="6">
        <v>118.08</v>
      </c>
      <c r="F31" s="6">
        <v>20.86</v>
      </c>
      <c r="G31" s="7">
        <v>138.94</v>
      </c>
      <c r="H31" s="5" t="s">
        <v>23</v>
      </c>
      <c r="I31" s="5">
        <f t="shared" si="7"/>
        <v>6710</v>
      </c>
      <c r="J31" s="8">
        <f t="shared" si="2"/>
        <v>932287.4</v>
      </c>
    </row>
    <row r="32" spans="1:10">
      <c r="A32" s="5">
        <v>1</v>
      </c>
      <c r="B32" s="5">
        <v>1</v>
      </c>
      <c r="C32" s="5">
        <v>8</v>
      </c>
      <c r="D32" s="5">
        <v>702</v>
      </c>
      <c r="E32" s="6">
        <v>103.17</v>
      </c>
      <c r="F32" s="6">
        <v>18.22</v>
      </c>
      <c r="G32" s="7">
        <v>121.39</v>
      </c>
      <c r="H32" s="5" t="s">
        <v>23</v>
      </c>
      <c r="I32" s="5">
        <f t="shared" si="7"/>
        <v>6709</v>
      </c>
      <c r="J32" s="8">
        <f t="shared" si="2"/>
        <v>814405.51</v>
      </c>
    </row>
    <row r="33" spans="1:10">
      <c r="A33" s="5">
        <v>1</v>
      </c>
      <c r="B33" s="5">
        <v>1</v>
      </c>
      <c r="C33" s="5">
        <v>8</v>
      </c>
      <c r="D33" s="5">
        <v>703</v>
      </c>
      <c r="E33" s="6">
        <v>103.17</v>
      </c>
      <c r="F33" s="6">
        <v>18.22</v>
      </c>
      <c r="G33" s="7">
        <v>121.39</v>
      </c>
      <c r="H33" s="5" t="s">
        <v>23</v>
      </c>
      <c r="I33" s="5">
        <f t="shared" si="7"/>
        <v>6709</v>
      </c>
      <c r="J33" s="8">
        <f t="shared" si="2"/>
        <v>814405.51</v>
      </c>
    </row>
    <row r="34" spans="1:10">
      <c r="A34" s="5">
        <v>1</v>
      </c>
      <c r="B34" s="5">
        <v>1</v>
      </c>
      <c r="C34" s="5">
        <v>8</v>
      </c>
      <c r="D34" s="5">
        <v>704</v>
      </c>
      <c r="E34" s="6">
        <v>118.08</v>
      </c>
      <c r="F34" s="6">
        <v>20.86</v>
      </c>
      <c r="G34" s="7">
        <v>138.94</v>
      </c>
      <c r="H34" s="5" t="s">
        <v>23</v>
      </c>
      <c r="I34" s="5">
        <f t="shared" si="7"/>
        <v>6710</v>
      </c>
      <c r="J34" s="8">
        <f t="shared" si="2"/>
        <v>932287.4</v>
      </c>
    </row>
    <row r="35" spans="1:10">
      <c r="A35" s="5">
        <v>1</v>
      </c>
      <c r="B35" s="5">
        <v>1</v>
      </c>
      <c r="C35" s="5">
        <v>9</v>
      </c>
      <c r="D35" s="5">
        <v>801</v>
      </c>
      <c r="E35" s="6">
        <v>118.08</v>
      </c>
      <c r="F35" s="6">
        <v>20.86</v>
      </c>
      <c r="G35" s="7">
        <v>138.94</v>
      </c>
      <c r="H35" s="5" t="s">
        <v>23</v>
      </c>
      <c r="I35" s="9">
        <v>6720</v>
      </c>
      <c r="J35" s="8">
        <f t="shared" si="2"/>
        <v>933676.8</v>
      </c>
    </row>
    <row r="36" spans="1:10">
      <c r="A36" s="5">
        <v>1</v>
      </c>
      <c r="B36" s="5">
        <v>1</v>
      </c>
      <c r="C36" s="5">
        <v>9</v>
      </c>
      <c r="D36" s="5">
        <v>802</v>
      </c>
      <c r="E36" s="6">
        <v>103.17</v>
      </c>
      <c r="F36" s="6">
        <v>18.22</v>
      </c>
      <c r="G36" s="7">
        <v>121.39</v>
      </c>
      <c r="H36" s="5" t="s">
        <v>23</v>
      </c>
      <c r="I36" s="9">
        <v>6719</v>
      </c>
      <c r="J36" s="8">
        <f t="shared" si="2"/>
        <v>815619.41</v>
      </c>
    </row>
    <row r="37" spans="1:10">
      <c r="A37" s="5">
        <v>1</v>
      </c>
      <c r="B37" s="5">
        <v>1</v>
      </c>
      <c r="C37" s="5">
        <v>9</v>
      </c>
      <c r="D37" s="5">
        <v>803</v>
      </c>
      <c r="E37" s="6">
        <v>103.17</v>
      </c>
      <c r="F37" s="6">
        <v>18.22</v>
      </c>
      <c r="G37" s="7">
        <v>121.39</v>
      </c>
      <c r="H37" s="5" t="s">
        <v>23</v>
      </c>
      <c r="I37" s="9">
        <v>6719</v>
      </c>
      <c r="J37" s="8">
        <f t="shared" si="2"/>
        <v>815619.41</v>
      </c>
    </row>
    <row r="38" spans="1:10">
      <c r="A38" s="5">
        <v>1</v>
      </c>
      <c r="B38" s="5">
        <v>1</v>
      </c>
      <c r="C38" s="5">
        <v>9</v>
      </c>
      <c r="D38" s="5">
        <v>804</v>
      </c>
      <c r="E38" s="6">
        <v>118.08</v>
      </c>
      <c r="F38" s="6">
        <v>20.86</v>
      </c>
      <c r="G38" s="7">
        <v>138.94</v>
      </c>
      <c r="H38" s="5" t="s">
        <v>23</v>
      </c>
      <c r="I38" s="9">
        <v>6720</v>
      </c>
      <c r="J38" s="8">
        <f t="shared" si="2"/>
        <v>933676.8</v>
      </c>
    </row>
    <row r="39" spans="1:10">
      <c r="A39" s="5">
        <v>1</v>
      </c>
      <c r="B39" s="5">
        <v>1</v>
      </c>
      <c r="C39" s="5">
        <v>10</v>
      </c>
      <c r="D39" s="5">
        <v>901</v>
      </c>
      <c r="E39" s="6">
        <v>118.08</v>
      </c>
      <c r="F39" s="6">
        <v>20.86</v>
      </c>
      <c r="G39" s="7">
        <v>138.94</v>
      </c>
      <c r="H39" s="5" t="s">
        <v>23</v>
      </c>
      <c r="I39" s="5">
        <f t="shared" ref="I39:I74" si="8">I35+10</f>
        <v>6730</v>
      </c>
      <c r="J39" s="8">
        <f t="shared" si="2"/>
        <v>935066.2</v>
      </c>
    </row>
    <row r="40" spans="1:10">
      <c r="A40" s="5">
        <v>1</v>
      </c>
      <c r="B40" s="5">
        <v>1</v>
      </c>
      <c r="C40" s="5">
        <v>10</v>
      </c>
      <c r="D40" s="5">
        <v>902</v>
      </c>
      <c r="E40" s="6">
        <v>103.17</v>
      </c>
      <c r="F40" s="6">
        <v>18.22</v>
      </c>
      <c r="G40" s="7">
        <v>121.39</v>
      </c>
      <c r="H40" s="5" t="s">
        <v>23</v>
      </c>
      <c r="I40" s="5">
        <f t="shared" si="8"/>
        <v>6729</v>
      </c>
      <c r="J40" s="8">
        <f t="shared" si="2"/>
        <v>816833.31</v>
      </c>
    </row>
    <row r="41" spans="1:10">
      <c r="A41" s="5">
        <v>1</v>
      </c>
      <c r="B41" s="5">
        <v>1</v>
      </c>
      <c r="C41" s="5">
        <v>10</v>
      </c>
      <c r="D41" s="5">
        <v>903</v>
      </c>
      <c r="E41" s="6">
        <v>103.17</v>
      </c>
      <c r="F41" s="6">
        <v>18.22</v>
      </c>
      <c r="G41" s="7">
        <v>121.39</v>
      </c>
      <c r="H41" s="5" t="s">
        <v>23</v>
      </c>
      <c r="I41" s="5">
        <f t="shared" si="8"/>
        <v>6729</v>
      </c>
      <c r="J41" s="8">
        <f t="shared" si="2"/>
        <v>816833.31</v>
      </c>
    </row>
    <row r="42" spans="1:10">
      <c r="A42" s="5">
        <v>1</v>
      </c>
      <c r="B42" s="5">
        <v>1</v>
      </c>
      <c r="C42" s="5">
        <v>10</v>
      </c>
      <c r="D42" s="5">
        <v>904</v>
      </c>
      <c r="E42" s="6">
        <v>118.08</v>
      </c>
      <c r="F42" s="6">
        <v>20.86</v>
      </c>
      <c r="G42" s="7">
        <v>138.94</v>
      </c>
      <c r="H42" s="5" t="s">
        <v>23</v>
      </c>
      <c r="I42" s="5">
        <f t="shared" si="8"/>
        <v>6730</v>
      </c>
      <c r="J42" s="8">
        <f t="shared" ref="J42:J74" si="9">I42*G42</f>
        <v>935066.2</v>
      </c>
    </row>
    <row r="43" spans="1:10">
      <c r="A43" s="5">
        <v>1</v>
      </c>
      <c r="B43" s="5">
        <v>1</v>
      </c>
      <c r="C43" s="5">
        <v>11</v>
      </c>
      <c r="D43" s="5">
        <v>1001</v>
      </c>
      <c r="E43" s="6">
        <v>118.08</v>
      </c>
      <c r="F43" s="6">
        <v>20.86</v>
      </c>
      <c r="G43" s="7">
        <v>138.94</v>
      </c>
      <c r="H43" s="5" t="s">
        <v>23</v>
      </c>
      <c r="I43" s="5">
        <f t="shared" si="8"/>
        <v>6740</v>
      </c>
      <c r="J43" s="8">
        <f t="shared" si="9"/>
        <v>936455.6</v>
      </c>
    </row>
    <row r="44" spans="1:10">
      <c r="A44" s="5">
        <v>1</v>
      </c>
      <c r="B44" s="5">
        <v>1</v>
      </c>
      <c r="C44" s="5">
        <v>11</v>
      </c>
      <c r="D44" s="5">
        <v>1002</v>
      </c>
      <c r="E44" s="6">
        <v>103.17</v>
      </c>
      <c r="F44" s="6">
        <v>18.22</v>
      </c>
      <c r="G44" s="7">
        <v>121.39</v>
      </c>
      <c r="H44" s="5" t="s">
        <v>23</v>
      </c>
      <c r="I44" s="5">
        <f t="shared" si="8"/>
        <v>6739</v>
      </c>
      <c r="J44" s="8">
        <f t="shared" si="9"/>
        <v>818047.21</v>
      </c>
    </row>
    <row r="45" spans="1:10">
      <c r="A45" s="5">
        <v>1</v>
      </c>
      <c r="B45" s="5">
        <v>1</v>
      </c>
      <c r="C45" s="5">
        <v>11</v>
      </c>
      <c r="D45" s="5">
        <v>1003</v>
      </c>
      <c r="E45" s="6">
        <v>103.17</v>
      </c>
      <c r="F45" s="6">
        <v>18.22</v>
      </c>
      <c r="G45" s="7">
        <v>121.39</v>
      </c>
      <c r="H45" s="5" t="s">
        <v>23</v>
      </c>
      <c r="I45" s="5">
        <f t="shared" si="8"/>
        <v>6739</v>
      </c>
      <c r="J45" s="8">
        <f t="shared" si="9"/>
        <v>818047.21</v>
      </c>
    </row>
    <row r="46" spans="1:10">
      <c r="A46" s="5">
        <v>1</v>
      </c>
      <c r="B46" s="5">
        <v>1</v>
      </c>
      <c r="C46" s="5">
        <v>11</v>
      </c>
      <c r="D46" s="5">
        <v>1004</v>
      </c>
      <c r="E46" s="6">
        <v>118.08</v>
      </c>
      <c r="F46" s="6">
        <v>20.86</v>
      </c>
      <c r="G46" s="7">
        <v>138.94</v>
      </c>
      <c r="H46" s="5" t="s">
        <v>23</v>
      </c>
      <c r="I46" s="5">
        <f t="shared" si="8"/>
        <v>6740</v>
      </c>
      <c r="J46" s="8">
        <f t="shared" si="9"/>
        <v>936455.6</v>
      </c>
    </row>
    <row r="47" spans="1:10">
      <c r="A47" s="5">
        <v>1</v>
      </c>
      <c r="B47" s="5">
        <v>1</v>
      </c>
      <c r="C47" s="5">
        <v>12</v>
      </c>
      <c r="D47" s="5">
        <v>1101</v>
      </c>
      <c r="E47" s="6">
        <v>118.08</v>
      </c>
      <c r="F47" s="6">
        <v>20.86</v>
      </c>
      <c r="G47" s="7">
        <v>138.94</v>
      </c>
      <c r="H47" s="5" t="s">
        <v>23</v>
      </c>
      <c r="I47" s="5">
        <f t="shared" si="8"/>
        <v>6750</v>
      </c>
      <c r="J47" s="8">
        <f t="shared" si="9"/>
        <v>937845</v>
      </c>
    </row>
    <row r="48" spans="1:10">
      <c r="A48" s="5">
        <v>1</v>
      </c>
      <c r="B48" s="5">
        <v>1</v>
      </c>
      <c r="C48" s="5">
        <v>12</v>
      </c>
      <c r="D48" s="5">
        <v>1102</v>
      </c>
      <c r="E48" s="6">
        <v>103.17</v>
      </c>
      <c r="F48" s="6">
        <v>18.22</v>
      </c>
      <c r="G48" s="7">
        <v>121.39</v>
      </c>
      <c r="H48" s="5" t="s">
        <v>23</v>
      </c>
      <c r="I48" s="5">
        <f t="shared" si="8"/>
        <v>6749</v>
      </c>
      <c r="J48" s="8">
        <f t="shared" si="9"/>
        <v>819261.11</v>
      </c>
    </row>
    <row r="49" spans="1:10">
      <c r="A49" s="5">
        <v>1</v>
      </c>
      <c r="B49" s="5">
        <v>1</v>
      </c>
      <c r="C49" s="5">
        <v>12</v>
      </c>
      <c r="D49" s="5">
        <v>1103</v>
      </c>
      <c r="E49" s="6">
        <v>103.17</v>
      </c>
      <c r="F49" s="6">
        <v>18.22</v>
      </c>
      <c r="G49" s="7">
        <v>121.39</v>
      </c>
      <c r="H49" s="5" t="s">
        <v>23</v>
      </c>
      <c r="I49" s="5">
        <f t="shared" si="8"/>
        <v>6749</v>
      </c>
      <c r="J49" s="8">
        <f t="shared" si="9"/>
        <v>819261.11</v>
      </c>
    </row>
    <row r="50" spans="1:10">
      <c r="A50" s="5">
        <v>1</v>
      </c>
      <c r="B50" s="5">
        <v>1</v>
      </c>
      <c r="C50" s="5">
        <v>12</v>
      </c>
      <c r="D50" s="5">
        <v>1104</v>
      </c>
      <c r="E50" s="6">
        <v>118.08</v>
      </c>
      <c r="F50" s="6">
        <v>20.86</v>
      </c>
      <c r="G50" s="7">
        <v>138.94</v>
      </c>
      <c r="H50" s="5" t="s">
        <v>23</v>
      </c>
      <c r="I50" s="5">
        <f t="shared" si="8"/>
        <v>6750</v>
      </c>
      <c r="J50" s="8">
        <f t="shared" si="9"/>
        <v>937845</v>
      </c>
    </row>
    <row r="51" spans="1:10">
      <c r="A51" s="5">
        <v>1</v>
      </c>
      <c r="B51" s="5">
        <v>1</v>
      </c>
      <c r="C51" s="5">
        <v>13</v>
      </c>
      <c r="D51" s="5">
        <v>1201</v>
      </c>
      <c r="E51" s="6">
        <v>118.08</v>
      </c>
      <c r="F51" s="6">
        <v>20.86</v>
      </c>
      <c r="G51" s="7">
        <v>138.94</v>
      </c>
      <c r="H51" s="5" t="s">
        <v>23</v>
      </c>
      <c r="I51" s="5">
        <f t="shared" si="8"/>
        <v>6760</v>
      </c>
      <c r="J51" s="8">
        <f t="shared" si="9"/>
        <v>939234.4</v>
      </c>
    </row>
    <row r="52" spans="1:10">
      <c r="A52" s="5">
        <v>1</v>
      </c>
      <c r="B52" s="5">
        <v>1</v>
      </c>
      <c r="C52" s="5">
        <v>13</v>
      </c>
      <c r="D52" s="5">
        <v>1202</v>
      </c>
      <c r="E52" s="6">
        <v>103.17</v>
      </c>
      <c r="F52" s="6">
        <v>18.22</v>
      </c>
      <c r="G52" s="7">
        <v>121.39</v>
      </c>
      <c r="H52" s="5" t="s">
        <v>23</v>
      </c>
      <c r="I52" s="5">
        <f t="shared" si="8"/>
        <v>6759</v>
      </c>
      <c r="J52" s="8">
        <f t="shared" si="9"/>
        <v>820475.01</v>
      </c>
    </row>
    <row r="53" spans="1:10">
      <c r="A53" s="5">
        <v>1</v>
      </c>
      <c r="B53" s="5">
        <v>1</v>
      </c>
      <c r="C53" s="5">
        <v>13</v>
      </c>
      <c r="D53" s="5">
        <v>1203</v>
      </c>
      <c r="E53" s="6">
        <v>103.17</v>
      </c>
      <c r="F53" s="6">
        <v>18.22</v>
      </c>
      <c r="G53" s="7">
        <v>121.39</v>
      </c>
      <c r="H53" s="5" t="s">
        <v>23</v>
      </c>
      <c r="I53" s="5">
        <f t="shared" si="8"/>
        <v>6759</v>
      </c>
      <c r="J53" s="8">
        <f t="shared" si="9"/>
        <v>820475.01</v>
      </c>
    </row>
    <row r="54" spans="1:10">
      <c r="A54" s="5">
        <v>1</v>
      </c>
      <c r="B54" s="5">
        <v>1</v>
      </c>
      <c r="C54" s="5">
        <v>13</v>
      </c>
      <c r="D54" s="5">
        <v>1204</v>
      </c>
      <c r="E54" s="6">
        <v>118.08</v>
      </c>
      <c r="F54" s="6">
        <v>20.86</v>
      </c>
      <c r="G54" s="7">
        <v>138.94</v>
      </c>
      <c r="H54" s="5" t="s">
        <v>23</v>
      </c>
      <c r="I54" s="5">
        <f t="shared" si="8"/>
        <v>6760</v>
      </c>
      <c r="J54" s="8">
        <f t="shared" si="9"/>
        <v>939234.4</v>
      </c>
    </row>
    <row r="55" spans="1:10">
      <c r="A55" s="5">
        <v>1</v>
      </c>
      <c r="B55" s="5">
        <v>1</v>
      </c>
      <c r="C55" s="5">
        <v>14</v>
      </c>
      <c r="D55" s="5">
        <v>1301</v>
      </c>
      <c r="E55" s="6">
        <v>118.08</v>
      </c>
      <c r="F55" s="6">
        <v>20.86</v>
      </c>
      <c r="G55" s="7">
        <v>138.94</v>
      </c>
      <c r="H55" s="5" t="s">
        <v>23</v>
      </c>
      <c r="I55" s="5">
        <f t="shared" si="8"/>
        <v>6770</v>
      </c>
      <c r="J55" s="8">
        <f t="shared" si="9"/>
        <v>940623.8</v>
      </c>
    </row>
    <row r="56" spans="1:10">
      <c r="A56" s="5">
        <v>1</v>
      </c>
      <c r="B56" s="5">
        <v>1</v>
      </c>
      <c r="C56" s="5">
        <v>14</v>
      </c>
      <c r="D56" s="5">
        <v>1302</v>
      </c>
      <c r="E56" s="6">
        <v>103.17</v>
      </c>
      <c r="F56" s="6">
        <v>18.22</v>
      </c>
      <c r="G56" s="7">
        <v>121.39</v>
      </c>
      <c r="H56" s="5" t="s">
        <v>23</v>
      </c>
      <c r="I56" s="5">
        <f t="shared" si="8"/>
        <v>6769</v>
      </c>
      <c r="J56" s="8">
        <f t="shared" si="9"/>
        <v>821688.91</v>
      </c>
    </row>
    <row r="57" spans="1:10">
      <c r="A57" s="5">
        <v>1</v>
      </c>
      <c r="B57" s="5">
        <v>1</v>
      </c>
      <c r="C57" s="5">
        <v>14</v>
      </c>
      <c r="D57" s="5">
        <v>1303</v>
      </c>
      <c r="E57" s="6">
        <v>103.17</v>
      </c>
      <c r="F57" s="6">
        <v>18.22</v>
      </c>
      <c r="G57" s="7">
        <v>121.39</v>
      </c>
      <c r="H57" s="5" t="s">
        <v>23</v>
      </c>
      <c r="I57" s="5">
        <f t="shared" si="8"/>
        <v>6769</v>
      </c>
      <c r="J57" s="8">
        <f t="shared" si="9"/>
        <v>821688.91</v>
      </c>
    </row>
    <row r="58" spans="1:10">
      <c r="A58" s="5">
        <v>1</v>
      </c>
      <c r="B58" s="5">
        <v>1</v>
      </c>
      <c r="C58" s="5">
        <v>14</v>
      </c>
      <c r="D58" s="5">
        <v>1304</v>
      </c>
      <c r="E58" s="6">
        <v>118.08</v>
      </c>
      <c r="F58" s="6">
        <v>20.86</v>
      </c>
      <c r="G58" s="7">
        <v>138.94</v>
      </c>
      <c r="H58" s="5" t="s">
        <v>23</v>
      </c>
      <c r="I58" s="5">
        <f t="shared" si="8"/>
        <v>6770</v>
      </c>
      <c r="J58" s="8">
        <f t="shared" si="9"/>
        <v>940623.8</v>
      </c>
    </row>
    <row r="59" spans="1:10">
      <c r="A59" s="5">
        <v>1</v>
      </c>
      <c r="B59" s="5">
        <v>1</v>
      </c>
      <c r="C59" s="5">
        <v>15</v>
      </c>
      <c r="D59" s="5">
        <v>1401</v>
      </c>
      <c r="E59" s="6">
        <v>118.08</v>
      </c>
      <c r="F59" s="6">
        <v>20.86</v>
      </c>
      <c r="G59" s="7">
        <v>138.94</v>
      </c>
      <c r="H59" s="5" t="s">
        <v>23</v>
      </c>
      <c r="I59" s="5">
        <f t="shared" si="8"/>
        <v>6780</v>
      </c>
      <c r="J59" s="8">
        <f t="shared" si="9"/>
        <v>942013.2</v>
      </c>
    </row>
    <row r="60" spans="1:10">
      <c r="A60" s="5">
        <v>1</v>
      </c>
      <c r="B60" s="5">
        <v>1</v>
      </c>
      <c r="C60" s="5">
        <v>15</v>
      </c>
      <c r="D60" s="5">
        <v>1402</v>
      </c>
      <c r="E60" s="6">
        <v>103.17</v>
      </c>
      <c r="F60" s="6">
        <v>18.22</v>
      </c>
      <c r="G60" s="7">
        <v>121.39</v>
      </c>
      <c r="H60" s="5" t="s">
        <v>23</v>
      </c>
      <c r="I60" s="5">
        <f t="shared" si="8"/>
        <v>6779</v>
      </c>
      <c r="J60" s="8">
        <f t="shared" si="9"/>
        <v>822902.81</v>
      </c>
    </row>
    <row r="61" spans="1:10">
      <c r="A61" s="5">
        <v>1</v>
      </c>
      <c r="B61" s="5">
        <v>1</v>
      </c>
      <c r="C61" s="5">
        <v>15</v>
      </c>
      <c r="D61" s="5">
        <v>1403</v>
      </c>
      <c r="E61" s="6">
        <v>103.17</v>
      </c>
      <c r="F61" s="6">
        <v>18.22</v>
      </c>
      <c r="G61" s="7">
        <v>121.39</v>
      </c>
      <c r="H61" s="5" t="s">
        <v>23</v>
      </c>
      <c r="I61" s="5">
        <f t="shared" si="8"/>
        <v>6779</v>
      </c>
      <c r="J61" s="8">
        <f t="shared" si="9"/>
        <v>822902.81</v>
      </c>
    </row>
    <row r="62" spans="1:10">
      <c r="A62" s="5">
        <v>1</v>
      </c>
      <c r="B62" s="5">
        <v>1</v>
      </c>
      <c r="C62" s="5">
        <v>15</v>
      </c>
      <c r="D62" s="5">
        <v>1404</v>
      </c>
      <c r="E62" s="6">
        <v>118.08</v>
      </c>
      <c r="F62" s="6">
        <v>20.86</v>
      </c>
      <c r="G62" s="7">
        <v>138.94</v>
      </c>
      <c r="H62" s="5" t="s">
        <v>23</v>
      </c>
      <c r="I62" s="5">
        <f t="shared" si="8"/>
        <v>6780</v>
      </c>
      <c r="J62" s="8">
        <f t="shared" si="9"/>
        <v>942013.2</v>
      </c>
    </row>
    <row r="63" spans="1:10">
      <c r="A63" s="5">
        <v>1</v>
      </c>
      <c r="B63" s="5">
        <v>1</v>
      </c>
      <c r="C63" s="5">
        <v>16</v>
      </c>
      <c r="D63" s="5">
        <v>1501</v>
      </c>
      <c r="E63" s="6">
        <v>118.08</v>
      </c>
      <c r="F63" s="6">
        <v>20.86</v>
      </c>
      <c r="G63" s="7">
        <v>138.94</v>
      </c>
      <c r="H63" s="5" t="s">
        <v>23</v>
      </c>
      <c r="I63" s="5">
        <f t="shared" si="8"/>
        <v>6790</v>
      </c>
      <c r="J63" s="8">
        <f t="shared" si="9"/>
        <v>943402.6</v>
      </c>
    </row>
    <row r="64" spans="1:10">
      <c r="A64" s="5">
        <v>1</v>
      </c>
      <c r="B64" s="5">
        <v>1</v>
      </c>
      <c r="C64" s="5">
        <v>16</v>
      </c>
      <c r="D64" s="5">
        <v>1502</v>
      </c>
      <c r="E64" s="6">
        <v>103.17</v>
      </c>
      <c r="F64" s="6">
        <v>18.22</v>
      </c>
      <c r="G64" s="7">
        <v>121.39</v>
      </c>
      <c r="H64" s="5" t="s">
        <v>23</v>
      </c>
      <c r="I64" s="5">
        <f t="shared" si="8"/>
        <v>6789</v>
      </c>
      <c r="J64" s="8">
        <f t="shared" si="9"/>
        <v>824116.71</v>
      </c>
    </row>
    <row r="65" spans="1:10">
      <c r="A65" s="5">
        <v>1</v>
      </c>
      <c r="B65" s="5">
        <v>1</v>
      </c>
      <c r="C65" s="5">
        <v>16</v>
      </c>
      <c r="D65" s="5">
        <v>1503</v>
      </c>
      <c r="E65" s="6">
        <v>103.17</v>
      </c>
      <c r="F65" s="6">
        <v>18.22</v>
      </c>
      <c r="G65" s="7">
        <v>121.39</v>
      </c>
      <c r="H65" s="5" t="s">
        <v>23</v>
      </c>
      <c r="I65" s="5">
        <f t="shared" si="8"/>
        <v>6789</v>
      </c>
      <c r="J65" s="8">
        <f t="shared" si="9"/>
        <v>824116.71</v>
      </c>
    </row>
    <row r="66" spans="1:10">
      <c r="A66" s="5">
        <v>1</v>
      </c>
      <c r="B66" s="5">
        <v>1</v>
      </c>
      <c r="C66" s="5">
        <v>16</v>
      </c>
      <c r="D66" s="5">
        <v>1504</v>
      </c>
      <c r="E66" s="6">
        <v>118.08</v>
      </c>
      <c r="F66" s="6">
        <v>20.86</v>
      </c>
      <c r="G66" s="7">
        <v>138.94</v>
      </c>
      <c r="H66" s="5" t="s">
        <v>23</v>
      </c>
      <c r="I66" s="5">
        <f t="shared" si="8"/>
        <v>6790</v>
      </c>
      <c r="J66" s="8">
        <f t="shared" si="9"/>
        <v>943402.6</v>
      </c>
    </row>
    <row r="67" spans="1:10">
      <c r="A67" s="5">
        <v>1</v>
      </c>
      <c r="B67" s="5">
        <v>1</v>
      </c>
      <c r="C67" s="5">
        <v>17</v>
      </c>
      <c r="D67" s="5">
        <v>1601</v>
      </c>
      <c r="E67" s="6">
        <v>118.08</v>
      </c>
      <c r="F67" s="6">
        <v>20.86</v>
      </c>
      <c r="G67" s="7">
        <v>138.94</v>
      </c>
      <c r="H67" s="5" t="s">
        <v>23</v>
      </c>
      <c r="I67" s="5">
        <f t="shared" si="8"/>
        <v>6800</v>
      </c>
      <c r="J67" s="8">
        <f t="shared" si="9"/>
        <v>944792</v>
      </c>
    </row>
    <row r="68" spans="1:10">
      <c r="A68" s="5">
        <v>1</v>
      </c>
      <c r="B68" s="5">
        <v>1</v>
      </c>
      <c r="C68" s="5">
        <v>17</v>
      </c>
      <c r="D68" s="5">
        <v>1602</v>
      </c>
      <c r="E68" s="6">
        <v>103.17</v>
      </c>
      <c r="F68" s="6">
        <v>18.22</v>
      </c>
      <c r="G68" s="7">
        <v>121.39</v>
      </c>
      <c r="H68" s="5" t="s">
        <v>23</v>
      </c>
      <c r="I68" s="5">
        <f t="shared" si="8"/>
        <v>6799</v>
      </c>
      <c r="J68" s="8">
        <f t="shared" si="9"/>
        <v>825330.61</v>
      </c>
    </row>
    <row r="69" spans="1:10">
      <c r="A69" s="5">
        <v>1</v>
      </c>
      <c r="B69" s="5">
        <v>1</v>
      </c>
      <c r="C69" s="5">
        <v>17</v>
      </c>
      <c r="D69" s="5">
        <v>1603</v>
      </c>
      <c r="E69" s="6">
        <v>103.17</v>
      </c>
      <c r="F69" s="6">
        <v>18.22</v>
      </c>
      <c r="G69" s="7">
        <v>121.39</v>
      </c>
      <c r="H69" s="5" t="s">
        <v>23</v>
      </c>
      <c r="I69" s="5">
        <f t="shared" si="8"/>
        <v>6799</v>
      </c>
      <c r="J69" s="8">
        <f t="shared" si="9"/>
        <v>825330.61</v>
      </c>
    </row>
    <row r="70" spans="1:10">
      <c r="A70" s="5">
        <v>1</v>
      </c>
      <c r="B70" s="5">
        <v>1</v>
      </c>
      <c r="C70" s="5">
        <v>17</v>
      </c>
      <c r="D70" s="5">
        <v>1604</v>
      </c>
      <c r="E70" s="6">
        <v>118.08</v>
      </c>
      <c r="F70" s="6">
        <v>20.86</v>
      </c>
      <c r="G70" s="7">
        <v>138.94</v>
      </c>
      <c r="H70" s="5" t="s">
        <v>23</v>
      </c>
      <c r="I70" s="5">
        <f t="shared" si="8"/>
        <v>6800</v>
      </c>
      <c r="J70" s="8">
        <f t="shared" si="9"/>
        <v>944792</v>
      </c>
    </row>
    <row r="71" spans="1:10">
      <c r="A71" s="5">
        <v>1</v>
      </c>
      <c r="B71" s="5">
        <v>1</v>
      </c>
      <c r="C71" s="5">
        <v>18</v>
      </c>
      <c r="D71" s="5">
        <v>1701</v>
      </c>
      <c r="E71" s="6">
        <v>118.08</v>
      </c>
      <c r="F71" s="6">
        <v>20.86</v>
      </c>
      <c r="G71" s="7">
        <v>138.94</v>
      </c>
      <c r="H71" s="5" t="s">
        <v>23</v>
      </c>
      <c r="I71" s="5">
        <v>6318</v>
      </c>
      <c r="J71" s="8">
        <f t="shared" si="9"/>
        <v>877822.92</v>
      </c>
    </row>
    <row r="72" spans="1:10">
      <c r="A72" s="5">
        <v>1</v>
      </c>
      <c r="B72" s="5">
        <v>1</v>
      </c>
      <c r="C72" s="5">
        <v>18</v>
      </c>
      <c r="D72" s="5">
        <v>1702</v>
      </c>
      <c r="E72" s="6">
        <v>103.17</v>
      </c>
      <c r="F72" s="6">
        <v>18.22</v>
      </c>
      <c r="G72" s="7">
        <v>121.39</v>
      </c>
      <c r="H72" s="5" t="s">
        <v>23</v>
      </c>
      <c r="I72" s="5">
        <v>6300</v>
      </c>
      <c r="J72" s="8">
        <f t="shared" si="9"/>
        <v>764757</v>
      </c>
    </row>
    <row r="73" spans="1:10">
      <c r="A73" s="5">
        <v>1</v>
      </c>
      <c r="B73" s="5">
        <v>1</v>
      </c>
      <c r="C73" s="5">
        <v>18</v>
      </c>
      <c r="D73" s="5">
        <v>1703</v>
      </c>
      <c r="E73" s="6">
        <v>103.17</v>
      </c>
      <c r="F73" s="6">
        <v>18.22</v>
      </c>
      <c r="G73" s="7">
        <v>121.39</v>
      </c>
      <c r="H73" s="5" t="s">
        <v>23</v>
      </c>
      <c r="I73" s="5">
        <v>6300</v>
      </c>
      <c r="J73" s="8">
        <f t="shared" si="9"/>
        <v>764757</v>
      </c>
    </row>
    <row r="74" spans="1:10">
      <c r="A74" s="5">
        <v>1</v>
      </c>
      <c r="B74" s="5">
        <v>1</v>
      </c>
      <c r="C74" s="5">
        <v>18</v>
      </c>
      <c r="D74" s="5">
        <v>1704</v>
      </c>
      <c r="E74" s="6">
        <v>118.08</v>
      </c>
      <c r="F74" s="6">
        <v>20.86</v>
      </c>
      <c r="G74" s="7">
        <v>138.94</v>
      </c>
      <c r="H74" s="5" t="s">
        <v>23</v>
      </c>
      <c r="I74" s="5">
        <v>6318</v>
      </c>
      <c r="J74" s="8">
        <f t="shared" si="9"/>
        <v>877822.92</v>
      </c>
    </row>
    <row r="75" spans="1:10">
      <c r="A75" s="5"/>
      <c r="B75" s="5"/>
      <c r="C75" s="5"/>
      <c r="D75" s="5"/>
      <c r="E75" s="6"/>
      <c r="F75" s="6"/>
      <c r="G75" s="7"/>
      <c r="H75" s="5"/>
      <c r="I75" s="5"/>
      <c r="J75" s="8"/>
    </row>
    <row r="76" spans="1:10">
      <c r="A76" s="10" t="s">
        <v>24</v>
      </c>
      <c r="B76" s="11"/>
      <c r="C76" s="11"/>
      <c r="D76" s="12"/>
      <c r="E76" s="5"/>
      <c r="F76" s="5"/>
      <c r="G76" s="5">
        <v>8851.22</v>
      </c>
      <c r="H76" s="13"/>
      <c r="I76" s="14"/>
      <c r="J76" s="14">
        <v>59304291</v>
      </c>
    </row>
    <row r="77" ht="60" customHeight="1" spans="1:10">
      <c r="A77" s="15" t="s">
        <v>25</v>
      </c>
      <c r="B77" s="16"/>
      <c r="C77" s="17"/>
      <c r="D77" s="17"/>
      <c r="E77" s="17"/>
      <c r="F77" s="17"/>
      <c r="G77" s="17"/>
      <c r="H77" s="18"/>
      <c r="I77" s="19"/>
      <c r="J77" s="20"/>
    </row>
    <row r="78" ht="60" customHeight="1" spans="1:10">
      <c r="A78" s="21"/>
      <c r="B78" s="22"/>
      <c r="C78" s="23"/>
      <c r="D78" s="23"/>
      <c r="E78" s="23" t="s">
        <v>26</v>
      </c>
      <c r="F78" s="23"/>
      <c r="G78" s="23"/>
      <c r="H78" s="24"/>
      <c r="I78" s="23" t="s">
        <v>26</v>
      </c>
      <c r="J78" s="25"/>
    </row>
  </sheetData>
  <mergeCells count="26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76:D76"/>
    <mergeCell ref="C77:G77"/>
    <mergeCell ref="H77:J77"/>
    <mergeCell ref="E78:G78"/>
    <mergeCell ref="I78:J78"/>
    <mergeCell ref="A5:A6"/>
    <mergeCell ref="B5:B6"/>
    <mergeCell ref="C5:C6"/>
    <mergeCell ref="D5:D6"/>
    <mergeCell ref="H5:H6"/>
    <mergeCell ref="I5:I6"/>
    <mergeCell ref="J5:J6"/>
    <mergeCell ref="A77:B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A1" sqref="A1:J1"/>
    </sheetView>
  </sheetViews>
  <sheetFormatPr defaultColWidth="9" defaultRowHeight="13.5"/>
  <cols>
    <col min="1" max="1" width="8.125" customWidth="1"/>
    <col min="2" max="2" width="7" customWidth="1"/>
    <col min="9" max="9" width="10.5" customWidth="1"/>
    <col min="10" max="10" width="15.5" customWidth="1"/>
  </cols>
  <sheetData>
    <row r="1" ht="3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6" customHeight="1" spans="1:10">
      <c r="A2" s="4" t="s">
        <v>1</v>
      </c>
      <c r="B2" s="4"/>
      <c r="C2" s="4" t="s">
        <v>2</v>
      </c>
      <c r="D2" s="4"/>
      <c r="E2" s="5" t="s">
        <v>3</v>
      </c>
      <c r="F2" s="5" t="s">
        <v>4</v>
      </c>
      <c r="G2" s="5"/>
      <c r="H2" s="5" t="s">
        <v>5</v>
      </c>
      <c r="I2" s="5" t="s">
        <v>6</v>
      </c>
      <c r="J2" s="5"/>
    </row>
    <row r="3" ht="29" customHeight="1" spans="1:10">
      <c r="A3" s="5" t="s">
        <v>7</v>
      </c>
      <c r="B3" s="5"/>
      <c r="C3" s="5">
        <v>2</v>
      </c>
      <c r="D3" s="5"/>
      <c r="E3" s="5" t="s">
        <v>8</v>
      </c>
      <c r="F3" s="5">
        <v>17</v>
      </c>
      <c r="G3" s="5"/>
      <c r="H3" s="5" t="s">
        <v>9</v>
      </c>
      <c r="I3" s="5">
        <v>51</v>
      </c>
      <c r="J3" s="5"/>
    </row>
    <row r="4" ht="26" customHeight="1" spans="1:10">
      <c r="A4" s="5" t="s">
        <v>10</v>
      </c>
      <c r="B4" s="5"/>
      <c r="C4" s="5">
        <v>6700</v>
      </c>
      <c r="D4" s="5"/>
      <c r="E4" s="5"/>
      <c r="F4" s="5"/>
      <c r="G4" s="5"/>
      <c r="H4" s="5" t="s">
        <v>11</v>
      </c>
      <c r="I4" s="5"/>
      <c r="J4" s="5">
        <v>6800</v>
      </c>
    </row>
    <row r="5" ht="22" customHeight="1" spans="1:10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/>
      <c r="G5" s="5"/>
      <c r="H5" s="5" t="s">
        <v>17</v>
      </c>
      <c r="I5" s="5" t="s">
        <v>18</v>
      </c>
      <c r="J5" s="5" t="s">
        <v>19</v>
      </c>
    </row>
    <row r="6" ht="28" customHeight="1" spans="1:10">
      <c r="A6" s="5"/>
      <c r="B6" s="5"/>
      <c r="C6" s="5"/>
      <c r="D6" s="5"/>
      <c r="E6" s="5" t="s">
        <v>20</v>
      </c>
      <c r="F6" s="5" t="s">
        <v>21</v>
      </c>
      <c r="G6" s="5" t="s">
        <v>22</v>
      </c>
      <c r="H6" s="5"/>
      <c r="I6" s="5"/>
      <c r="J6" s="5"/>
    </row>
    <row r="7" ht="14.25" spans="1:10">
      <c r="A7" s="5">
        <v>2</v>
      </c>
      <c r="B7" s="5">
        <v>1</v>
      </c>
      <c r="C7" s="5">
        <v>1</v>
      </c>
      <c r="D7" s="26">
        <v>101</v>
      </c>
      <c r="E7" s="6">
        <v>112.79</v>
      </c>
      <c r="F7" s="6">
        <v>25.64</v>
      </c>
      <c r="G7" s="7">
        <v>138.43</v>
      </c>
      <c r="H7" s="5" t="s">
        <v>23</v>
      </c>
      <c r="I7" s="5">
        <f t="shared" ref="I7:I27" si="0">I10-10</f>
        <v>6650</v>
      </c>
      <c r="J7" s="8">
        <f t="shared" ref="J7:J57" si="1">G7*I7</f>
        <v>920559.5</v>
      </c>
    </row>
    <row r="8" ht="14.25" spans="1:10">
      <c r="A8" s="5">
        <v>2</v>
      </c>
      <c r="B8" s="5">
        <v>1</v>
      </c>
      <c r="C8" s="5">
        <v>1</v>
      </c>
      <c r="D8" s="26">
        <v>102</v>
      </c>
      <c r="E8" s="6">
        <v>109.54</v>
      </c>
      <c r="F8" s="6">
        <v>24.9</v>
      </c>
      <c r="G8" s="7">
        <v>134.44</v>
      </c>
      <c r="H8" s="5" t="s">
        <v>23</v>
      </c>
      <c r="I8" s="5">
        <f t="shared" si="0"/>
        <v>6589</v>
      </c>
      <c r="J8" s="8">
        <f t="shared" si="1"/>
        <v>885825.16</v>
      </c>
    </row>
    <row r="9" ht="14.25" spans="1:10">
      <c r="A9" s="5">
        <v>2</v>
      </c>
      <c r="B9" s="5">
        <v>1</v>
      </c>
      <c r="C9" s="5">
        <v>1</v>
      </c>
      <c r="D9" s="26">
        <v>103</v>
      </c>
      <c r="E9" s="6">
        <v>114.58</v>
      </c>
      <c r="F9" s="6">
        <v>26.04</v>
      </c>
      <c r="G9" s="7">
        <v>140.62</v>
      </c>
      <c r="H9" s="5" t="s">
        <v>23</v>
      </c>
      <c r="I9" s="5">
        <f t="shared" si="0"/>
        <v>6650</v>
      </c>
      <c r="J9" s="8">
        <f t="shared" si="1"/>
        <v>935123</v>
      </c>
    </row>
    <row r="10" ht="14.25" spans="1:10">
      <c r="A10" s="5">
        <v>2</v>
      </c>
      <c r="B10" s="5">
        <v>1</v>
      </c>
      <c r="C10" s="5">
        <v>2</v>
      </c>
      <c r="D10" s="26">
        <v>201</v>
      </c>
      <c r="E10" s="6">
        <v>112.79</v>
      </c>
      <c r="F10" s="6">
        <v>25.64</v>
      </c>
      <c r="G10" s="7">
        <v>138.43</v>
      </c>
      <c r="H10" s="5" t="s">
        <v>23</v>
      </c>
      <c r="I10" s="5">
        <f t="shared" si="0"/>
        <v>6660</v>
      </c>
      <c r="J10" s="8">
        <f t="shared" si="1"/>
        <v>921943.8</v>
      </c>
    </row>
    <row r="11" ht="14.25" spans="1:10">
      <c r="A11" s="5">
        <v>2</v>
      </c>
      <c r="B11" s="5">
        <v>1</v>
      </c>
      <c r="C11" s="5">
        <v>2</v>
      </c>
      <c r="D11" s="26">
        <v>202</v>
      </c>
      <c r="E11" s="6">
        <v>109.54</v>
      </c>
      <c r="F11" s="6">
        <v>24.9</v>
      </c>
      <c r="G11" s="7">
        <v>134.44</v>
      </c>
      <c r="H11" s="5" t="s">
        <v>23</v>
      </c>
      <c r="I11" s="5">
        <f t="shared" si="0"/>
        <v>6599</v>
      </c>
      <c r="J11" s="8">
        <f t="shared" si="1"/>
        <v>887169.56</v>
      </c>
    </row>
    <row r="12" ht="14.25" spans="1:10">
      <c r="A12" s="5">
        <v>2</v>
      </c>
      <c r="B12" s="5">
        <v>1</v>
      </c>
      <c r="C12" s="5">
        <v>2</v>
      </c>
      <c r="D12" s="26">
        <v>203</v>
      </c>
      <c r="E12" s="6">
        <v>114.58</v>
      </c>
      <c r="F12" s="6">
        <v>26.04</v>
      </c>
      <c r="G12" s="7">
        <v>140.62</v>
      </c>
      <c r="H12" s="5" t="s">
        <v>23</v>
      </c>
      <c r="I12" s="5">
        <f t="shared" si="0"/>
        <v>6660</v>
      </c>
      <c r="J12" s="8">
        <f t="shared" si="1"/>
        <v>936529.2</v>
      </c>
    </row>
    <row r="13" ht="14.25" spans="1:10">
      <c r="A13" s="5">
        <v>2</v>
      </c>
      <c r="B13" s="5">
        <v>1</v>
      </c>
      <c r="C13" s="5">
        <v>3</v>
      </c>
      <c r="D13" s="26">
        <v>301</v>
      </c>
      <c r="E13" s="6">
        <v>112.79</v>
      </c>
      <c r="F13" s="6">
        <v>25.64</v>
      </c>
      <c r="G13" s="7">
        <v>138.43</v>
      </c>
      <c r="H13" s="5" t="s">
        <v>23</v>
      </c>
      <c r="I13" s="5">
        <f t="shared" si="0"/>
        <v>6670</v>
      </c>
      <c r="J13" s="8">
        <f t="shared" si="1"/>
        <v>923328.1</v>
      </c>
    </row>
    <row r="14" ht="14.25" spans="1:10">
      <c r="A14" s="5">
        <v>2</v>
      </c>
      <c r="B14" s="5">
        <v>1</v>
      </c>
      <c r="C14" s="5">
        <v>3</v>
      </c>
      <c r="D14" s="26">
        <v>302</v>
      </c>
      <c r="E14" s="6">
        <v>109.54</v>
      </c>
      <c r="F14" s="6">
        <v>24.9</v>
      </c>
      <c r="G14" s="7">
        <v>134.44</v>
      </c>
      <c r="H14" s="5" t="s">
        <v>23</v>
      </c>
      <c r="I14" s="5">
        <f t="shared" si="0"/>
        <v>6609</v>
      </c>
      <c r="J14" s="8">
        <f t="shared" si="1"/>
        <v>888513.96</v>
      </c>
    </row>
    <row r="15" ht="14.25" spans="1:10">
      <c r="A15" s="5">
        <v>2</v>
      </c>
      <c r="B15" s="5">
        <v>1</v>
      </c>
      <c r="C15" s="5">
        <v>3</v>
      </c>
      <c r="D15" s="26">
        <v>303</v>
      </c>
      <c r="E15" s="6">
        <v>114.58</v>
      </c>
      <c r="F15" s="6">
        <v>26.04</v>
      </c>
      <c r="G15" s="7">
        <v>140.62</v>
      </c>
      <c r="H15" s="5" t="s">
        <v>23</v>
      </c>
      <c r="I15" s="5">
        <f t="shared" si="0"/>
        <v>6670</v>
      </c>
      <c r="J15" s="8">
        <f t="shared" si="1"/>
        <v>937935.4</v>
      </c>
    </row>
    <row r="16" ht="14.25" spans="1:10">
      <c r="A16" s="5">
        <v>2</v>
      </c>
      <c r="B16" s="5">
        <v>1</v>
      </c>
      <c r="C16" s="5">
        <v>4</v>
      </c>
      <c r="D16" s="26">
        <v>401</v>
      </c>
      <c r="E16" s="6">
        <v>112.79</v>
      </c>
      <c r="F16" s="6">
        <v>25.64</v>
      </c>
      <c r="G16" s="7">
        <v>138.43</v>
      </c>
      <c r="H16" s="5" t="s">
        <v>23</v>
      </c>
      <c r="I16" s="5">
        <f t="shared" si="0"/>
        <v>6680</v>
      </c>
      <c r="J16" s="8">
        <f t="shared" si="1"/>
        <v>924712.4</v>
      </c>
    </row>
    <row r="17" ht="14.25" spans="1:10">
      <c r="A17" s="5">
        <v>2</v>
      </c>
      <c r="B17" s="5">
        <v>1</v>
      </c>
      <c r="C17" s="5">
        <v>4</v>
      </c>
      <c r="D17" s="26">
        <v>402</v>
      </c>
      <c r="E17" s="6">
        <v>109.54</v>
      </c>
      <c r="F17" s="6">
        <v>24.9</v>
      </c>
      <c r="G17" s="7">
        <v>134.44</v>
      </c>
      <c r="H17" s="5" t="s">
        <v>23</v>
      </c>
      <c r="I17" s="5">
        <f t="shared" si="0"/>
        <v>6619</v>
      </c>
      <c r="J17" s="8">
        <f t="shared" si="1"/>
        <v>889858.36</v>
      </c>
    </row>
    <row r="18" ht="14.25" spans="1:10">
      <c r="A18" s="5">
        <v>2</v>
      </c>
      <c r="B18" s="5">
        <v>1</v>
      </c>
      <c r="C18" s="5">
        <v>4</v>
      </c>
      <c r="D18" s="26">
        <v>403</v>
      </c>
      <c r="E18" s="6">
        <v>114.58</v>
      </c>
      <c r="F18" s="6">
        <v>26.04</v>
      </c>
      <c r="G18" s="7">
        <v>140.62</v>
      </c>
      <c r="H18" s="5" t="s">
        <v>23</v>
      </c>
      <c r="I18" s="5">
        <f t="shared" si="0"/>
        <v>6680</v>
      </c>
      <c r="J18" s="8">
        <f t="shared" si="1"/>
        <v>939341.6</v>
      </c>
    </row>
    <row r="19" ht="14.25" spans="1:10">
      <c r="A19" s="5">
        <v>2</v>
      </c>
      <c r="B19" s="5">
        <v>1</v>
      </c>
      <c r="C19" s="5">
        <v>5</v>
      </c>
      <c r="D19" s="26">
        <v>501</v>
      </c>
      <c r="E19" s="6">
        <v>112.79</v>
      </c>
      <c r="F19" s="6">
        <v>25.64</v>
      </c>
      <c r="G19" s="7">
        <v>138.43</v>
      </c>
      <c r="H19" s="5" t="s">
        <v>23</v>
      </c>
      <c r="I19" s="5">
        <f t="shared" si="0"/>
        <v>6690</v>
      </c>
      <c r="J19" s="8">
        <f t="shared" si="1"/>
        <v>926096.7</v>
      </c>
    </row>
    <row r="20" ht="14.25" spans="1:10">
      <c r="A20" s="5">
        <v>2</v>
      </c>
      <c r="B20" s="5">
        <v>1</v>
      </c>
      <c r="C20" s="5">
        <v>5</v>
      </c>
      <c r="D20" s="26">
        <v>502</v>
      </c>
      <c r="E20" s="6">
        <v>109.54</v>
      </c>
      <c r="F20" s="6">
        <v>24.9</v>
      </c>
      <c r="G20" s="7">
        <v>134.44</v>
      </c>
      <c r="H20" s="5" t="s">
        <v>23</v>
      </c>
      <c r="I20" s="5">
        <f t="shared" si="0"/>
        <v>6629</v>
      </c>
      <c r="J20" s="8">
        <f t="shared" si="1"/>
        <v>891202.76</v>
      </c>
    </row>
    <row r="21" ht="14.25" spans="1:10">
      <c r="A21" s="5">
        <v>2</v>
      </c>
      <c r="B21" s="5">
        <v>1</v>
      </c>
      <c r="C21" s="5">
        <v>5</v>
      </c>
      <c r="D21" s="26">
        <v>503</v>
      </c>
      <c r="E21" s="6">
        <v>114.58</v>
      </c>
      <c r="F21" s="6">
        <v>26.04</v>
      </c>
      <c r="G21" s="7">
        <v>140.62</v>
      </c>
      <c r="H21" s="5" t="s">
        <v>23</v>
      </c>
      <c r="I21" s="5">
        <f t="shared" si="0"/>
        <v>6690</v>
      </c>
      <c r="J21" s="8">
        <f t="shared" si="1"/>
        <v>940747.8</v>
      </c>
    </row>
    <row r="22" ht="14.25" spans="1:10">
      <c r="A22" s="5">
        <v>2</v>
      </c>
      <c r="B22" s="5">
        <v>1</v>
      </c>
      <c r="C22" s="5">
        <v>6</v>
      </c>
      <c r="D22" s="26">
        <v>601</v>
      </c>
      <c r="E22" s="6">
        <v>112.79</v>
      </c>
      <c r="F22" s="6">
        <v>25.64</v>
      </c>
      <c r="G22" s="7">
        <v>138.43</v>
      </c>
      <c r="H22" s="5" t="s">
        <v>23</v>
      </c>
      <c r="I22" s="5">
        <f t="shared" si="0"/>
        <v>6700</v>
      </c>
      <c r="J22" s="8">
        <f t="shared" si="1"/>
        <v>927481</v>
      </c>
    </row>
    <row r="23" ht="14.25" spans="1:10">
      <c r="A23" s="5">
        <v>2</v>
      </c>
      <c r="B23" s="5">
        <v>1</v>
      </c>
      <c r="C23" s="5">
        <v>6</v>
      </c>
      <c r="D23" s="26">
        <v>602</v>
      </c>
      <c r="E23" s="6">
        <v>109.54</v>
      </c>
      <c r="F23" s="6">
        <v>24.9</v>
      </c>
      <c r="G23" s="7">
        <v>134.44</v>
      </c>
      <c r="H23" s="5" t="s">
        <v>23</v>
      </c>
      <c r="I23" s="5">
        <f t="shared" si="0"/>
        <v>6639</v>
      </c>
      <c r="J23" s="8">
        <f t="shared" si="1"/>
        <v>892547.16</v>
      </c>
    </row>
    <row r="24" ht="14.25" spans="1:10">
      <c r="A24" s="5">
        <v>2</v>
      </c>
      <c r="B24" s="5">
        <v>1</v>
      </c>
      <c r="C24" s="5">
        <v>6</v>
      </c>
      <c r="D24" s="26">
        <v>603</v>
      </c>
      <c r="E24" s="6">
        <v>114.58</v>
      </c>
      <c r="F24" s="6">
        <v>26.04</v>
      </c>
      <c r="G24" s="7">
        <v>140.62</v>
      </c>
      <c r="H24" s="5" t="s">
        <v>23</v>
      </c>
      <c r="I24" s="5">
        <f t="shared" si="0"/>
        <v>6700</v>
      </c>
      <c r="J24" s="8">
        <f t="shared" si="1"/>
        <v>942154</v>
      </c>
    </row>
    <row r="25" ht="14.25" spans="1:10">
      <c r="A25" s="5">
        <v>2</v>
      </c>
      <c r="B25" s="5">
        <v>1</v>
      </c>
      <c r="C25" s="5">
        <v>7</v>
      </c>
      <c r="D25" s="26">
        <v>701</v>
      </c>
      <c r="E25" s="6">
        <v>112.79</v>
      </c>
      <c r="F25" s="6">
        <v>25.64</v>
      </c>
      <c r="G25" s="7">
        <v>138.43</v>
      </c>
      <c r="H25" s="5" t="s">
        <v>23</v>
      </c>
      <c r="I25" s="5">
        <f t="shared" si="0"/>
        <v>6710</v>
      </c>
      <c r="J25" s="8">
        <f t="shared" si="1"/>
        <v>928865.3</v>
      </c>
    </row>
    <row r="26" ht="14.25" spans="1:10">
      <c r="A26" s="5">
        <v>2</v>
      </c>
      <c r="B26" s="5">
        <v>1</v>
      </c>
      <c r="C26" s="5">
        <v>7</v>
      </c>
      <c r="D26" s="26">
        <v>702</v>
      </c>
      <c r="E26" s="6">
        <v>109.54</v>
      </c>
      <c r="F26" s="6">
        <v>24.9</v>
      </c>
      <c r="G26" s="7">
        <v>134.44</v>
      </c>
      <c r="H26" s="5" t="s">
        <v>23</v>
      </c>
      <c r="I26" s="5">
        <f t="shared" si="0"/>
        <v>6649</v>
      </c>
      <c r="J26" s="8">
        <f t="shared" si="1"/>
        <v>893891.56</v>
      </c>
    </row>
    <row r="27" ht="14.25" spans="1:10">
      <c r="A27" s="5">
        <v>2</v>
      </c>
      <c r="B27" s="5">
        <v>1</v>
      </c>
      <c r="C27" s="5">
        <v>7</v>
      </c>
      <c r="D27" s="26">
        <v>703</v>
      </c>
      <c r="E27" s="6">
        <v>114.58</v>
      </c>
      <c r="F27" s="6">
        <v>26.04</v>
      </c>
      <c r="G27" s="7">
        <v>140.62</v>
      </c>
      <c r="H27" s="5" t="s">
        <v>23</v>
      </c>
      <c r="I27" s="5">
        <f t="shared" si="0"/>
        <v>6710</v>
      </c>
      <c r="J27" s="8">
        <f t="shared" si="1"/>
        <v>943560.2</v>
      </c>
    </row>
    <row r="28" ht="14.25" spans="1:10">
      <c r="A28" s="5">
        <v>2</v>
      </c>
      <c r="B28" s="5">
        <v>1</v>
      </c>
      <c r="C28" s="5">
        <v>8</v>
      </c>
      <c r="D28" s="26">
        <v>801</v>
      </c>
      <c r="E28" s="6">
        <v>112.79</v>
      </c>
      <c r="F28" s="6">
        <v>25.64</v>
      </c>
      <c r="G28" s="7">
        <v>138.43</v>
      </c>
      <c r="H28" s="5" t="s">
        <v>23</v>
      </c>
      <c r="I28" s="5">
        <v>6720</v>
      </c>
      <c r="J28" s="8">
        <f t="shared" si="1"/>
        <v>930249.6</v>
      </c>
    </row>
    <row r="29" ht="14.25" spans="1:10">
      <c r="A29" s="5">
        <v>2</v>
      </c>
      <c r="B29" s="5">
        <v>1</v>
      </c>
      <c r="C29" s="5">
        <v>8</v>
      </c>
      <c r="D29" s="26">
        <v>802</v>
      </c>
      <c r="E29" s="6">
        <v>109.54</v>
      </c>
      <c r="F29" s="6">
        <v>24.9</v>
      </c>
      <c r="G29" s="7">
        <v>134.44</v>
      </c>
      <c r="H29" s="5" t="s">
        <v>23</v>
      </c>
      <c r="I29" s="5">
        <v>6659</v>
      </c>
      <c r="J29" s="8">
        <f t="shared" si="1"/>
        <v>895235.96</v>
      </c>
    </row>
    <row r="30" ht="14.25" spans="1:10">
      <c r="A30" s="5">
        <v>2</v>
      </c>
      <c r="B30" s="5">
        <v>1</v>
      </c>
      <c r="C30" s="5">
        <v>8</v>
      </c>
      <c r="D30" s="26">
        <v>803</v>
      </c>
      <c r="E30" s="6">
        <v>114.58</v>
      </c>
      <c r="F30" s="6">
        <v>26.04</v>
      </c>
      <c r="G30" s="7">
        <v>140.62</v>
      </c>
      <c r="H30" s="5" t="s">
        <v>23</v>
      </c>
      <c r="I30" s="5">
        <v>6720</v>
      </c>
      <c r="J30" s="8">
        <f t="shared" si="1"/>
        <v>944966.4</v>
      </c>
    </row>
    <row r="31" ht="14.25" spans="1:10">
      <c r="A31" s="5">
        <v>2</v>
      </c>
      <c r="B31" s="5">
        <v>1</v>
      </c>
      <c r="C31" s="5">
        <v>9</v>
      </c>
      <c r="D31" s="26">
        <v>901</v>
      </c>
      <c r="E31" s="6">
        <v>112.79</v>
      </c>
      <c r="F31" s="6">
        <v>25.64</v>
      </c>
      <c r="G31" s="7">
        <v>138.43</v>
      </c>
      <c r="H31" s="5" t="s">
        <v>23</v>
      </c>
      <c r="I31" s="5">
        <f t="shared" ref="I31:I54" si="2">I28+10</f>
        <v>6730</v>
      </c>
      <c r="J31" s="8">
        <f t="shared" si="1"/>
        <v>931633.9</v>
      </c>
    </row>
    <row r="32" ht="14.25" spans="1:10">
      <c r="A32" s="5">
        <v>2</v>
      </c>
      <c r="B32" s="5">
        <v>1</v>
      </c>
      <c r="C32" s="5">
        <v>9</v>
      </c>
      <c r="D32" s="26">
        <v>902</v>
      </c>
      <c r="E32" s="6">
        <v>109.54</v>
      </c>
      <c r="F32" s="6">
        <v>24.9</v>
      </c>
      <c r="G32" s="7">
        <v>134.44</v>
      </c>
      <c r="H32" s="5" t="s">
        <v>23</v>
      </c>
      <c r="I32" s="5">
        <f t="shared" si="2"/>
        <v>6669</v>
      </c>
      <c r="J32" s="8">
        <f t="shared" si="1"/>
        <v>896580.36</v>
      </c>
    </row>
    <row r="33" ht="14.25" spans="1:10">
      <c r="A33" s="5">
        <v>2</v>
      </c>
      <c r="B33" s="5">
        <v>1</v>
      </c>
      <c r="C33" s="5">
        <v>9</v>
      </c>
      <c r="D33" s="26">
        <v>903</v>
      </c>
      <c r="E33" s="6">
        <v>114.58</v>
      </c>
      <c r="F33" s="6">
        <v>26.04</v>
      </c>
      <c r="G33" s="7">
        <v>140.62</v>
      </c>
      <c r="H33" s="5" t="s">
        <v>23</v>
      </c>
      <c r="I33" s="5">
        <f t="shared" si="2"/>
        <v>6730</v>
      </c>
      <c r="J33" s="8">
        <f t="shared" si="1"/>
        <v>946372.6</v>
      </c>
    </row>
    <row r="34" ht="14.25" spans="1:10">
      <c r="A34" s="5">
        <v>2</v>
      </c>
      <c r="B34" s="5">
        <v>1</v>
      </c>
      <c r="C34" s="5">
        <v>10</v>
      </c>
      <c r="D34" s="26">
        <v>1001</v>
      </c>
      <c r="E34" s="6">
        <v>112.79</v>
      </c>
      <c r="F34" s="6">
        <v>25.64</v>
      </c>
      <c r="G34" s="7">
        <v>138.43</v>
      </c>
      <c r="H34" s="5" t="s">
        <v>23</v>
      </c>
      <c r="I34" s="5">
        <f t="shared" si="2"/>
        <v>6740</v>
      </c>
      <c r="J34" s="8">
        <f t="shared" si="1"/>
        <v>933018.2</v>
      </c>
    </row>
    <row r="35" ht="14.25" spans="1:10">
      <c r="A35" s="5">
        <v>2</v>
      </c>
      <c r="B35" s="5">
        <v>1</v>
      </c>
      <c r="C35" s="5">
        <v>10</v>
      </c>
      <c r="D35" s="26">
        <v>1002</v>
      </c>
      <c r="E35" s="6">
        <v>109.54</v>
      </c>
      <c r="F35" s="6">
        <v>24.9</v>
      </c>
      <c r="G35" s="7">
        <v>134.44</v>
      </c>
      <c r="H35" s="5" t="s">
        <v>23</v>
      </c>
      <c r="I35" s="5">
        <f t="shared" si="2"/>
        <v>6679</v>
      </c>
      <c r="J35" s="8">
        <f t="shared" si="1"/>
        <v>897924.76</v>
      </c>
    </row>
    <row r="36" ht="14.25" spans="1:10">
      <c r="A36" s="5">
        <v>2</v>
      </c>
      <c r="B36" s="5">
        <v>1</v>
      </c>
      <c r="C36" s="5">
        <v>10</v>
      </c>
      <c r="D36" s="26">
        <v>1003</v>
      </c>
      <c r="E36" s="6">
        <v>114.58</v>
      </c>
      <c r="F36" s="6">
        <v>26.04</v>
      </c>
      <c r="G36" s="7">
        <v>140.62</v>
      </c>
      <c r="H36" s="5" t="s">
        <v>23</v>
      </c>
      <c r="I36" s="5">
        <f t="shared" si="2"/>
        <v>6740</v>
      </c>
      <c r="J36" s="8">
        <f t="shared" si="1"/>
        <v>947778.8</v>
      </c>
    </row>
    <row r="37" ht="14.25" spans="1:10">
      <c r="A37" s="5">
        <v>2</v>
      </c>
      <c r="B37" s="5">
        <v>1</v>
      </c>
      <c r="C37" s="5">
        <v>11</v>
      </c>
      <c r="D37" s="26">
        <v>1101</v>
      </c>
      <c r="E37" s="6">
        <v>112.79</v>
      </c>
      <c r="F37" s="6">
        <v>25.64</v>
      </c>
      <c r="G37" s="7">
        <v>138.43</v>
      </c>
      <c r="H37" s="5" t="s">
        <v>23</v>
      </c>
      <c r="I37" s="5">
        <f t="shared" si="2"/>
        <v>6750</v>
      </c>
      <c r="J37" s="8">
        <f t="shared" si="1"/>
        <v>934402.5</v>
      </c>
    </row>
    <row r="38" ht="14.25" spans="1:10">
      <c r="A38" s="5">
        <v>2</v>
      </c>
      <c r="B38" s="5">
        <v>1</v>
      </c>
      <c r="C38" s="5">
        <v>11</v>
      </c>
      <c r="D38" s="26">
        <v>1102</v>
      </c>
      <c r="E38" s="6">
        <v>109.54</v>
      </c>
      <c r="F38" s="6">
        <v>24.9</v>
      </c>
      <c r="G38" s="7">
        <v>134.44</v>
      </c>
      <c r="H38" s="5" t="s">
        <v>23</v>
      </c>
      <c r="I38" s="5">
        <f t="shared" si="2"/>
        <v>6689</v>
      </c>
      <c r="J38" s="8">
        <f t="shared" si="1"/>
        <v>899269.16</v>
      </c>
    </row>
    <row r="39" ht="14.25" spans="1:10">
      <c r="A39" s="5">
        <v>2</v>
      </c>
      <c r="B39" s="5">
        <v>1</v>
      </c>
      <c r="C39" s="5">
        <v>11</v>
      </c>
      <c r="D39" s="26">
        <v>1103</v>
      </c>
      <c r="E39" s="6">
        <v>114.58</v>
      </c>
      <c r="F39" s="6">
        <v>26.04</v>
      </c>
      <c r="G39" s="7">
        <v>140.62</v>
      </c>
      <c r="H39" s="5" t="s">
        <v>23</v>
      </c>
      <c r="I39" s="5">
        <f t="shared" si="2"/>
        <v>6750</v>
      </c>
      <c r="J39" s="8">
        <f t="shared" si="1"/>
        <v>949185</v>
      </c>
    </row>
    <row r="40" ht="14.25" spans="1:10">
      <c r="A40" s="5">
        <v>2</v>
      </c>
      <c r="B40" s="5">
        <v>1</v>
      </c>
      <c r="C40" s="5">
        <v>12</v>
      </c>
      <c r="D40" s="26">
        <v>1201</v>
      </c>
      <c r="E40" s="6">
        <v>112.79</v>
      </c>
      <c r="F40" s="6">
        <v>25.64</v>
      </c>
      <c r="G40" s="7">
        <v>138.43</v>
      </c>
      <c r="H40" s="5" t="s">
        <v>23</v>
      </c>
      <c r="I40" s="5">
        <f t="shared" si="2"/>
        <v>6760</v>
      </c>
      <c r="J40" s="8">
        <f t="shared" si="1"/>
        <v>935786.8</v>
      </c>
    </row>
    <row r="41" ht="14.25" spans="1:10">
      <c r="A41" s="5">
        <v>2</v>
      </c>
      <c r="B41" s="5">
        <v>1</v>
      </c>
      <c r="C41" s="5">
        <v>12</v>
      </c>
      <c r="D41" s="26">
        <v>1202</v>
      </c>
      <c r="E41" s="6">
        <v>109.54</v>
      </c>
      <c r="F41" s="6">
        <v>24.9</v>
      </c>
      <c r="G41" s="7">
        <v>134.44</v>
      </c>
      <c r="H41" s="5" t="s">
        <v>23</v>
      </c>
      <c r="I41" s="5">
        <f t="shared" si="2"/>
        <v>6699</v>
      </c>
      <c r="J41" s="8">
        <f t="shared" si="1"/>
        <v>900613.56</v>
      </c>
    </row>
    <row r="42" ht="14.25" spans="1:10">
      <c r="A42" s="5">
        <v>2</v>
      </c>
      <c r="B42" s="5">
        <v>1</v>
      </c>
      <c r="C42" s="5">
        <v>12</v>
      </c>
      <c r="D42" s="26">
        <v>1203</v>
      </c>
      <c r="E42" s="6">
        <v>114.58</v>
      </c>
      <c r="F42" s="6">
        <v>26.04</v>
      </c>
      <c r="G42" s="7">
        <v>140.62</v>
      </c>
      <c r="H42" s="5" t="s">
        <v>23</v>
      </c>
      <c r="I42" s="5">
        <f t="shared" si="2"/>
        <v>6760</v>
      </c>
      <c r="J42" s="8">
        <f t="shared" si="1"/>
        <v>950591.2</v>
      </c>
    </row>
    <row r="43" ht="14.25" spans="1:10">
      <c r="A43" s="5">
        <v>2</v>
      </c>
      <c r="B43" s="5">
        <v>1</v>
      </c>
      <c r="C43" s="5">
        <v>13</v>
      </c>
      <c r="D43" s="26">
        <v>1301</v>
      </c>
      <c r="E43" s="6">
        <v>112.79</v>
      </c>
      <c r="F43" s="6">
        <v>25.64</v>
      </c>
      <c r="G43" s="7">
        <v>138.43</v>
      </c>
      <c r="H43" s="5" t="s">
        <v>23</v>
      </c>
      <c r="I43" s="5">
        <f t="shared" si="2"/>
        <v>6770</v>
      </c>
      <c r="J43" s="8">
        <f t="shared" si="1"/>
        <v>937171.1</v>
      </c>
    </row>
    <row r="44" ht="14.25" spans="1:10">
      <c r="A44" s="5">
        <v>2</v>
      </c>
      <c r="B44" s="5">
        <v>1</v>
      </c>
      <c r="C44" s="5">
        <v>13</v>
      </c>
      <c r="D44" s="26">
        <v>1302</v>
      </c>
      <c r="E44" s="6">
        <v>109.54</v>
      </c>
      <c r="F44" s="6">
        <v>24.9</v>
      </c>
      <c r="G44" s="7">
        <v>134.44</v>
      </c>
      <c r="H44" s="5" t="s">
        <v>23</v>
      </c>
      <c r="I44" s="5">
        <f t="shared" si="2"/>
        <v>6709</v>
      </c>
      <c r="J44" s="8">
        <f t="shared" si="1"/>
        <v>901957.96</v>
      </c>
    </row>
    <row r="45" ht="14.25" spans="1:10">
      <c r="A45" s="5">
        <v>2</v>
      </c>
      <c r="B45" s="5">
        <v>1</v>
      </c>
      <c r="C45" s="5">
        <v>13</v>
      </c>
      <c r="D45" s="26">
        <v>1303</v>
      </c>
      <c r="E45" s="6">
        <v>114.58</v>
      </c>
      <c r="F45" s="6">
        <v>26.04</v>
      </c>
      <c r="G45" s="7">
        <v>140.62</v>
      </c>
      <c r="H45" s="5" t="s">
        <v>23</v>
      </c>
      <c r="I45" s="5">
        <f t="shared" si="2"/>
        <v>6770</v>
      </c>
      <c r="J45" s="8">
        <f t="shared" si="1"/>
        <v>951997.4</v>
      </c>
    </row>
    <row r="46" ht="14.25" spans="1:10">
      <c r="A46" s="5">
        <v>2</v>
      </c>
      <c r="B46" s="5">
        <v>1</v>
      </c>
      <c r="C46" s="5">
        <v>14</v>
      </c>
      <c r="D46" s="26">
        <v>1401</v>
      </c>
      <c r="E46" s="6">
        <v>112.79</v>
      </c>
      <c r="F46" s="6">
        <v>25.64</v>
      </c>
      <c r="G46" s="7">
        <v>138.43</v>
      </c>
      <c r="H46" s="5" t="s">
        <v>23</v>
      </c>
      <c r="I46" s="5">
        <f t="shared" si="2"/>
        <v>6780</v>
      </c>
      <c r="J46" s="8">
        <f t="shared" si="1"/>
        <v>938555.4</v>
      </c>
    </row>
    <row r="47" ht="14.25" spans="1:10">
      <c r="A47" s="5">
        <v>2</v>
      </c>
      <c r="B47" s="5">
        <v>1</v>
      </c>
      <c r="C47" s="5">
        <v>14</v>
      </c>
      <c r="D47" s="26">
        <v>1402</v>
      </c>
      <c r="E47" s="6">
        <v>109.54</v>
      </c>
      <c r="F47" s="6">
        <v>24.9</v>
      </c>
      <c r="G47" s="7">
        <v>134.44</v>
      </c>
      <c r="H47" s="5" t="s">
        <v>23</v>
      </c>
      <c r="I47" s="5">
        <f t="shared" si="2"/>
        <v>6719</v>
      </c>
      <c r="J47" s="8">
        <f t="shared" si="1"/>
        <v>903302.36</v>
      </c>
    </row>
    <row r="48" ht="14.25" spans="1:10">
      <c r="A48" s="5">
        <v>2</v>
      </c>
      <c r="B48" s="5">
        <v>1</v>
      </c>
      <c r="C48" s="5">
        <v>14</v>
      </c>
      <c r="D48" s="26">
        <v>1403</v>
      </c>
      <c r="E48" s="6">
        <v>114.58</v>
      </c>
      <c r="F48" s="6">
        <v>26.04</v>
      </c>
      <c r="G48" s="7">
        <v>140.62</v>
      </c>
      <c r="H48" s="5" t="s">
        <v>23</v>
      </c>
      <c r="I48" s="5">
        <f t="shared" si="2"/>
        <v>6780</v>
      </c>
      <c r="J48" s="8">
        <f t="shared" si="1"/>
        <v>953403.6</v>
      </c>
    </row>
    <row r="49" ht="14.25" spans="1:10">
      <c r="A49" s="5">
        <v>2</v>
      </c>
      <c r="B49" s="5">
        <v>1</v>
      </c>
      <c r="C49" s="5">
        <v>15</v>
      </c>
      <c r="D49" s="26">
        <v>1501</v>
      </c>
      <c r="E49" s="6">
        <v>112.79</v>
      </c>
      <c r="F49" s="6">
        <v>25.64</v>
      </c>
      <c r="G49" s="7">
        <v>138.43</v>
      </c>
      <c r="H49" s="5" t="s">
        <v>23</v>
      </c>
      <c r="I49" s="5">
        <f t="shared" si="2"/>
        <v>6790</v>
      </c>
      <c r="J49" s="8">
        <f t="shared" si="1"/>
        <v>939939.7</v>
      </c>
    </row>
    <row r="50" ht="14.25" spans="1:10">
      <c r="A50" s="5">
        <v>2</v>
      </c>
      <c r="B50" s="5">
        <v>1</v>
      </c>
      <c r="C50" s="5">
        <v>15</v>
      </c>
      <c r="D50" s="26">
        <v>1502</v>
      </c>
      <c r="E50" s="6">
        <v>109.54</v>
      </c>
      <c r="F50" s="6">
        <v>24.9</v>
      </c>
      <c r="G50" s="7">
        <v>134.44</v>
      </c>
      <c r="H50" s="5" t="s">
        <v>23</v>
      </c>
      <c r="I50" s="5">
        <f t="shared" si="2"/>
        <v>6729</v>
      </c>
      <c r="J50" s="8">
        <f t="shared" si="1"/>
        <v>904646.76</v>
      </c>
    </row>
    <row r="51" ht="14.25" spans="1:10">
      <c r="A51" s="5">
        <v>2</v>
      </c>
      <c r="B51" s="5">
        <v>1</v>
      </c>
      <c r="C51" s="5">
        <v>15</v>
      </c>
      <c r="D51" s="26">
        <v>1503</v>
      </c>
      <c r="E51" s="6">
        <v>114.58</v>
      </c>
      <c r="F51" s="6">
        <v>26.04</v>
      </c>
      <c r="G51" s="7">
        <v>140.62</v>
      </c>
      <c r="H51" s="5" t="s">
        <v>23</v>
      </c>
      <c r="I51" s="5">
        <f t="shared" si="2"/>
        <v>6790</v>
      </c>
      <c r="J51" s="8">
        <f t="shared" si="1"/>
        <v>954809.8</v>
      </c>
    </row>
    <row r="52" ht="14.25" spans="1:10">
      <c r="A52" s="5">
        <v>2</v>
      </c>
      <c r="B52" s="5">
        <v>1</v>
      </c>
      <c r="C52" s="5">
        <v>16</v>
      </c>
      <c r="D52" s="26">
        <v>1601</v>
      </c>
      <c r="E52" s="6">
        <v>112.79</v>
      </c>
      <c r="F52" s="6">
        <v>25.64</v>
      </c>
      <c r="G52" s="7">
        <v>138.43</v>
      </c>
      <c r="H52" s="5" t="s">
        <v>23</v>
      </c>
      <c r="I52" s="5">
        <f t="shared" si="2"/>
        <v>6800</v>
      </c>
      <c r="J52" s="8">
        <f t="shared" si="1"/>
        <v>941324</v>
      </c>
    </row>
    <row r="53" ht="14.25" spans="1:10">
      <c r="A53" s="5">
        <v>2</v>
      </c>
      <c r="B53" s="5">
        <v>1</v>
      </c>
      <c r="C53" s="5">
        <v>16</v>
      </c>
      <c r="D53" s="26">
        <v>1602</v>
      </c>
      <c r="E53" s="6">
        <v>109.54</v>
      </c>
      <c r="F53" s="6">
        <v>24.9</v>
      </c>
      <c r="G53" s="7">
        <v>134.44</v>
      </c>
      <c r="H53" s="5" t="s">
        <v>23</v>
      </c>
      <c r="I53" s="5">
        <f t="shared" si="2"/>
        <v>6739</v>
      </c>
      <c r="J53" s="8">
        <f t="shared" si="1"/>
        <v>905991.16</v>
      </c>
    </row>
    <row r="54" ht="14.25" spans="1:10">
      <c r="A54" s="5">
        <v>2</v>
      </c>
      <c r="B54" s="5">
        <v>1</v>
      </c>
      <c r="C54" s="5">
        <v>16</v>
      </c>
      <c r="D54" s="26">
        <v>1603</v>
      </c>
      <c r="E54" s="6">
        <v>114.58</v>
      </c>
      <c r="F54" s="6">
        <v>26.04</v>
      </c>
      <c r="G54" s="7">
        <v>140.62</v>
      </c>
      <c r="H54" s="5" t="s">
        <v>23</v>
      </c>
      <c r="I54" s="5">
        <f t="shared" si="2"/>
        <v>6800</v>
      </c>
      <c r="J54" s="8">
        <f t="shared" si="1"/>
        <v>956216</v>
      </c>
    </row>
    <row r="55" ht="14.25" spans="1:10">
      <c r="A55" s="5">
        <v>2</v>
      </c>
      <c r="B55" s="5">
        <v>1</v>
      </c>
      <c r="C55" s="5">
        <v>17</v>
      </c>
      <c r="D55" s="26">
        <v>1701</v>
      </c>
      <c r="E55" s="6">
        <v>112.79</v>
      </c>
      <c r="F55" s="6">
        <v>25.64</v>
      </c>
      <c r="G55" s="7">
        <v>138.43</v>
      </c>
      <c r="H55" s="5" t="s">
        <v>23</v>
      </c>
      <c r="I55" s="5">
        <v>6650</v>
      </c>
      <c r="J55" s="8">
        <f t="shared" si="1"/>
        <v>920559.5</v>
      </c>
    </row>
    <row r="56" ht="14.25" spans="1:10">
      <c r="A56" s="5">
        <v>2</v>
      </c>
      <c r="B56" s="5">
        <v>1</v>
      </c>
      <c r="C56" s="5">
        <v>17</v>
      </c>
      <c r="D56" s="26">
        <v>1702</v>
      </c>
      <c r="E56" s="6">
        <v>109.54</v>
      </c>
      <c r="F56" s="6">
        <v>24.9</v>
      </c>
      <c r="G56" s="7">
        <v>134.44</v>
      </c>
      <c r="H56" s="5" t="s">
        <v>23</v>
      </c>
      <c r="I56" s="5">
        <v>6549</v>
      </c>
      <c r="J56" s="8">
        <f t="shared" si="1"/>
        <v>880447.56</v>
      </c>
    </row>
    <row r="57" ht="14.25" spans="1:10">
      <c r="A57" s="5">
        <v>2</v>
      </c>
      <c r="B57" s="5">
        <v>1</v>
      </c>
      <c r="C57" s="5">
        <v>17</v>
      </c>
      <c r="D57" s="26">
        <v>1703</v>
      </c>
      <c r="E57" s="6">
        <v>114.58</v>
      </c>
      <c r="F57" s="6">
        <v>26.04</v>
      </c>
      <c r="G57" s="7">
        <v>140.62</v>
      </c>
      <c r="H57" s="5" t="s">
        <v>23</v>
      </c>
      <c r="I57" s="5">
        <v>6650</v>
      </c>
      <c r="J57" s="8">
        <f t="shared" si="1"/>
        <v>935123</v>
      </c>
    </row>
    <row r="58" ht="14.25" spans="1:10">
      <c r="A58" s="5"/>
      <c r="B58" s="5"/>
      <c r="C58" s="5"/>
      <c r="D58" s="5"/>
      <c r="E58" s="6"/>
      <c r="F58" s="6"/>
      <c r="G58" s="7"/>
      <c r="H58" s="5"/>
      <c r="I58" s="5"/>
      <c r="J58" s="8"/>
    </row>
    <row r="59" ht="14.25" spans="1:10">
      <c r="A59" s="10" t="s">
        <v>24</v>
      </c>
      <c r="B59" s="11"/>
      <c r="C59" s="11"/>
      <c r="D59" s="12"/>
      <c r="E59" s="5"/>
      <c r="F59" s="5"/>
      <c r="G59" s="5">
        <v>7029.33</v>
      </c>
      <c r="H59" s="13"/>
      <c r="I59" s="14"/>
      <c r="J59" s="14">
        <v>47096441</v>
      </c>
    </row>
    <row r="60" ht="14.25" spans="1:10">
      <c r="A60" s="15" t="s">
        <v>25</v>
      </c>
      <c r="B60" s="16"/>
      <c r="C60" s="17"/>
      <c r="D60" s="17"/>
      <c r="E60" s="17"/>
      <c r="F60" s="17"/>
      <c r="G60" s="17"/>
      <c r="H60" s="18"/>
      <c r="I60" s="19"/>
      <c r="J60" s="20"/>
    </row>
    <row r="61" ht="14.25" spans="1:10">
      <c r="A61" s="21"/>
      <c r="B61" s="22"/>
      <c r="C61" s="23"/>
      <c r="D61" s="23"/>
      <c r="E61" s="23" t="s">
        <v>26</v>
      </c>
      <c r="F61" s="23"/>
      <c r="G61" s="23"/>
      <c r="H61" s="24"/>
      <c r="I61" s="23" t="s">
        <v>26</v>
      </c>
      <c r="J61" s="25"/>
    </row>
  </sheetData>
  <mergeCells count="26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59:D59"/>
    <mergeCell ref="C60:G60"/>
    <mergeCell ref="H60:J60"/>
    <mergeCell ref="E61:G61"/>
    <mergeCell ref="I61:J61"/>
    <mergeCell ref="A5:A6"/>
    <mergeCell ref="B5:B6"/>
    <mergeCell ref="C5:C6"/>
    <mergeCell ref="D5:D6"/>
    <mergeCell ref="H5:H6"/>
    <mergeCell ref="I5:I6"/>
    <mergeCell ref="J5:J6"/>
    <mergeCell ref="A60:B61"/>
  </mergeCells>
  <pageMargins left="0.432638888888889" right="0.51180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selection activeCell="O23" sqref="O23"/>
    </sheetView>
  </sheetViews>
  <sheetFormatPr defaultColWidth="9" defaultRowHeight="13.5"/>
  <cols>
    <col min="1" max="1" width="7.5" customWidth="1"/>
    <col min="2" max="2" width="7.125" customWidth="1"/>
    <col min="8" max="8" width="10.375" customWidth="1"/>
    <col min="9" max="9" width="11.375" customWidth="1"/>
    <col min="10" max="10" width="13.125" customWidth="1"/>
  </cols>
  <sheetData>
    <row r="1" ht="4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6" customHeight="1" spans="1:10">
      <c r="A2" s="4" t="s">
        <v>1</v>
      </c>
      <c r="B2" s="4"/>
      <c r="C2" s="4" t="s">
        <v>2</v>
      </c>
      <c r="D2" s="4"/>
      <c r="E2" s="5" t="s">
        <v>3</v>
      </c>
      <c r="F2" s="5" t="s">
        <v>4</v>
      </c>
      <c r="G2" s="5"/>
      <c r="H2" s="5" t="s">
        <v>5</v>
      </c>
      <c r="I2" s="5" t="s">
        <v>6</v>
      </c>
      <c r="J2" s="5"/>
    </row>
    <row r="3" ht="22" customHeight="1" spans="1:10">
      <c r="A3" s="5" t="s">
        <v>7</v>
      </c>
      <c r="B3" s="5"/>
      <c r="C3" s="5">
        <v>3</v>
      </c>
      <c r="D3" s="5"/>
      <c r="E3" s="5" t="s">
        <v>8</v>
      </c>
      <c r="F3" s="5">
        <v>18</v>
      </c>
      <c r="G3" s="5"/>
      <c r="H3" s="5" t="s">
        <v>9</v>
      </c>
      <c r="I3" s="5">
        <v>68</v>
      </c>
      <c r="J3" s="5"/>
    </row>
    <row r="4" ht="29" customHeight="1" spans="1:10">
      <c r="A4" s="5" t="s">
        <v>10</v>
      </c>
      <c r="B4" s="5"/>
      <c r="C4" s="5">
        <v>6700</v>
      </c>
      <c r="D4" s="5"/>
      <c r="E4" s="5"/>
      <c r="F4" s="5"/>
      <c r="G4" s="5"/>
      <c r="H4" s="5" t="s">
        <v>11</v>
      </c>
      <c r="I4" s="5"/>
      <c r="J4" s="5">
        <v>6800</v>
      </c>
    </row>
    <row r="5" ht="27" customHeight="1" spans="1:10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/>
      <c r="G5" s="5"/>
      <c r="H5" s="5" t="s">
        <v>17</v>
      </c>
      <c r="I5" s="5" t="s">
        <v>18</v>
      </c>
      <c r="J5" s="5" t="s">
        <v>19</v>
      </c>
    </row>
    <row r="6" ht="32" customHeight="1" spans="1:10">
      <c r="A6" s="5"/>
      <c r="B6" s="5"/>
      <c r="C6" s="5"/>
      <c r="D6" s="5"/>
      <c r="E6" s="5" t="s">
        <v>20</v>
      </c>
      <c r="F6" s="5" t="s">
        <v>21</v>
      </c>
      <c r="G6" s="5" t="s">
        <v>22</v>
      </c>
      <c r="H6" s="5"/>
      <c r="I6" s="5"/>
      <c r="J6" s="5"/>
    </row>
    <row r="7" ht="14.25" spans="1:10">
      <c r="A7" s="5">
        <v>3</v>
      </c>
      <c r="B7" s="5">
        <v>1</v>
      </c>
      <c r="C7" s="5">
        <v>2</v>
      </c>
      <c r="D7" s="5">
        <v>101</v>
      </c>
      <c r="E7" s="6">
        <v>118.08</v>
      </c>
      <c r="F7" s="6">
        <v>20.83</v>
      </c>
      <c r="G7" s="7">
        <v>138.91</v>
      </c>
      <c r="H7" s="5" t="s">
        <v>23</v>
      </c>
      <c r="I7" s="5">
        <f t="shared" ref="I7:I34" si="0">I11-10</f>
        <v>6650</v>
      </c>
      <c r="J7" s="8">
        <f t="shared" ref="J7:J70" si="1">G7*I7</f>
        <v>923751.5</v>
      </c>
    </row>
    <row r="8" ht="14.25" spans="1:10">
      <c r="A8" s="5">
        <v>3</v>
      </c>
      <c r="B8" s="5">
        <v>1</v>
      </c>
      <c r="C8" s="5">
        <v>2</v>
      </c>
      <c r="D8" s="5">
        <v>102</v>
      </c>
      <c r="E8" s="6">
        <v>103.17</v>
      </c>
      <c r="F8" s="6">
        <v>18.2</v>
      </c>
      <c r="G8" s="7">
        <v>121.37</v>
      </c>
      <c r="H8" s="5" t="s">
        <v>23</v>
      </c>
      <c r="I8" s="5">
        <f t="shared" si="0"/>
        <v>6649</v>
      </c>
      <c r="J8" s="8">
        <f t="shared" si="1"/>
        <v>806989.13</v>
      </c>
    </row>
    <row r="9" ht="14.25" spans="1:10">
      <c r="A9" s="5">
        <v>3</v>
      </c>
      <c r="B9" s="5">
        <v>1</v>
      </c>
      <c r="C9" s="5">
        <v>2</v>
      </c>
      <c r="D9" s="5">
        <v>103</v>
      </c>
      <c r="E9" s="6">
        <v>103.17</v>
      </c>
      <c r="F9" s="6">
        <v>18.2</v>
      </c>
      <c r="G9" s="7">
        <v>121.37</v>
      </c>
      <c r="H9" s="5" t="s">
        <v>23</v>
      </c>
      <c r="I9" s="5">
        <f t="shared" si="0"/>
        <v>6649</v>
      </c>
      <c r="J9" s="8">
        <f t="shared" si="1"/>
        <v>806989.13</v>
      </c>
    </row>
    <row r="10" ht="14.25" spans="1:10">
      <c r="A10" s="5">
        <v>3</v>
      </c>
      <c r="B10" s="5">
        <v>1</v>
      </c>
      <c r="C10" s="5">
        <v>2</v>
      </c>
      <c r="D10" s="5">
        <v>104</v>
      </c>
      <c r="E10" s="6">
        <v>118.08</v>
      </c>
      <c r="F10" s="6">
        <v>20.83</v>
      </c>
      <c r="G10" s="7">
        <v>138.91</v>
      </c>
      <c r="H10" s="5" t="s">
        <v>23</v>
      </c>
      <c r="I10" s="5">
        <f t="shared" si="0"/>
        <v>6650</v>
      </c>
      <c r="J10" s="8">
        <f t="shared" si="1"/>
        <v>923751.5</v>
      </c>
    </row>
    <row r="11" ht="14.25" spans="1:10">
      <c r="A11" s="5">
        <v>3</v>
      </c>
      <c r="B11" s="5">
        <v>1</v>
      </c>
      <c r="C11" s="5">
        <v>3</v>
      </c>
      <c r="D11" s="5">
        <v>201</v>
      </c>
      <c r="E11" s="6">
        <v>118.08</v>
      </c>
      <c r="F11" s="6">
        <v>20.83</v>
      </c>
      <c r="G11" s="7">
        <v>138.91</v>
      </c>
      <c r="H11" s="5" t="s">
        <v>23</v>
      </c>
      <c r="I11" s="5">
        <f t="shared" si="0"/>
        <v>6660</v>
      </c>
      <c r="J11" s="8">
        <f t="shared" si="1"/>
        <v>925140.6</v>
      </c>
    </row>
    <row r="12" ht="14.25" spans="1:10">
      <c r="A12" s="5">
        <v>3</v>
      </c>
      <c r="B12" s="5">
        <v>1</v>
      </c>
      <c r="C12" s="5">
        <v>3</v>
      </c>
      <c r="D12" s="5">
        <v>202</v>
      </c>
      <c r="E12" s="6">
        <v>103.17</v>
      </c>
      <c r="F12" s="6">
        <v>18.2</v>
      </c>
      <c r="G12" s="7">
        <v>121.37</v>
      </c>
      <c r="H12" s="5" t="s">
        <v>23</v>
      </c>
      <c r="I12" s="5">
        <f t="shared" si="0"/>
        <v>6659</v>
      </c>
      <c r="J12" s="8">
        <f t="shared" si="1"/>
        <v>808202.83</v>
      </c>
    </row>
    <row r="13" ht="14.25" spans="1:10">
      <c r="A13" s="5">
        <v>3</v>
      </c>
      <c r="B13" s="5">
        <v>1</v>
      </c>
      <c r="C13" s="5">
        <v>3</v>
      </c>
      <c r="D13" s="5">
        <v>203</v>
      </c>
      <c r="E13" s="6">
        <v>103.17</v>
      </c>
      <c r="F13" s="6">
        <v>18.2</v>
      </c>
      <c r="G13" s="7">
        <v>121.37</v>
      </c>
      <c r="H13" s="5" t="s">
        <v>23</v>
      </c>
      <c r="I13" s="5">
        <f t="shared" si="0"/>
        <v>6659</v>
      </c>
      <c r="J13" s="8">
        <f t="shared" si="1"/>
        <v>808202.83</v>
      </c>
    </row>
    <row r="14" ht="14.25" spans="1:10">
      <c r="A14" s="5">
        <v>3</v>
      </c>
      <c r="B14" s="5">
        <v>1</v>
      </c>
      <c r="C14" s="5">
        <v>3</v>
      </c>
      <c r="D14" s="5">
        <v>204</v>
      </c>
      <c r="E14" s="6">
        <v>118.08</v>
      </c>
      <c r="F14" s="6">
        <v>20.83</v>
      </c>
      <c r="G14" s="7">
        <v>138.91</v>
      </c>
      <c r="H14" s="5" t="s">
        <v>23</v>
      </c>
      <c r="I14" s="5">
        <f t="shared" si="0"/>
        <v>6660</v>
      </c>
      <c r="J14" s="8">
        <f t="shared" si="1"/>
        <v>925140.6</v>
      </c>
    </row>
    <row r="15" ht="14.25" spans="1:10">
      <c r="A15" s="5">
        <v>3</v>
      </c>
      <c r="B15" s="5">
        <v>1</v>
      </c>
      <c r="C15" s="5">
        <v>4</v>
      </c>
      <c r="D15" s="5">
        <v>301</v>
      </c>
      <c r="E15" s="6">
        <v>118.08</v>
      </c>
      <c r="F15" s="6">
        <v>20.83</v>
      </c>
      <c r="G15" s="7">
        <v>138.91</v>
      </c>
      <c r="H15" s="5" t="s">
        <v>23</v>
      </c>
      <c r="I15" s="5">
        <f t="shared" si="0"/>
        <v>6670</v>
      </c>
      <c r="J15" s="8">
        <f t="shared" si="1"/>
        <v>926529.7</v>
      </c>
    </row>
    <row r="16" ht="14.25" spans="1:10">
      <c r="A16" s="5">
        <v>3</v>
      </c>
      <c r="B16" s="5">
        <v>1</v>
      </c>
      <c r="C16" s="5">
        <v>4</v>
      </c>
      <c r="D16" s="5">
        <v>302</v>
      </c>
      <c r="E16" s="6">
        <v>103.17</v>
      </c>
      <c r="F16" s="6">
        <v>18.2</v>
      </c>
      <c r="G16" s="7">
        <v>121.37</v>
      </c>
      <c r="H16" s="5" t="s">
        <v>23</v>
      </c>
      <c r="I16" s="5">
        <f t="shared" si="0"/>
        <v>6669</v>
      </c>
      <c r="J16" s="8">
        <f t="shared" si="1"/>
        <v>809416.53</v>
      </c>
    </row>
    <row r="17" ht="14.25" spans="1:10">
      <c r="A17" s="5">
        <v>3</v>
      </c>
      <c r="B17" s="5">
        <v>1</v>
      </c>
      <c r="C17" s="5">
        <v>4</v>
      </c>
      <c r="D17" s="5">
        <v>303</v>
      </c>
      <c r="E17" s="6">
        <v>103.17</v>
      </c>
      <c r="F17" s="6">
        <v>18.2</v>
      </c>
      <c r="G17" s="7">
        <v>121.37</v>
      </c>
      <c r="H17" s="5" t="s">
        <v>23</v>
      </c>
      <c r="I17" s="5">
        <f t="shared" si="0"/>
        <v>6669</v>
      </c>
      <c r="J17" s="8">
        <f t="shared" si="1"/>
        <v>809416.53</v>
      </c>
    </row>
    <row r="18" ht="14.25" spans="1:10">
      <c r="A18" s="5">
        <v>3</v>
      </c>
      <c r="B18" s="5">
        <v>1</v>
      </c>
      <c r="C18" s="5">
        <v>4</v>
      </c>
      <c r="D18" s="5">
        <v>304</v>
      </c>
      <c r="E18" s="6">
        <v>118.08</v>
      </c>
      <c r="F18" s="6">
        <v>20.83</v>
      </c>
      <c r="G18" s="7">
        <v>138.91</v>
      </c>
      <c r="H18" s="5" t="s">
        <v>23</v>
      </c>
      <c r="I18" s="5">
        <f t="shared" si="0"/>
        <v>6670</v>
      </c>
      <c r="J18" s="8">
        <f t="shared" si="1"/>
        <v>926529.7</v>
      </c>
    </row>
    <row r="19" ht="14.25" spans="1:10">
      <c r="A19" s="5">
        <v>3</v>
      </c>
      <c r="B19" s="5">
        <v>1</v>
      </c>
      <c r="C19" s="5">
        <v>5</v>
      </c>
      <c r="D19" s="5">
        <v>401</v>
      </c>
      <c r="E19" s="6">
        <v>118.08</v>
      </c>
      <c r="F19" s="6">
        <v>20.83</v>
      </c>
      <c r="G19" s="7">
        <v>138.91</v>
      </c>
      <c r="H19" s="5" t="s">
        <v>23</v>
      </c>
      <c r="I19" s="5">
        <f t="shared" si="0"/>
        <v>6680</v>
      </c>
      <c r="J19" s="8">
        <f t="shared" si="1"/>
        <v>927918.8</v>
      </c>
    </row>
    <row r="20" ht="14.25" spans="1:10">
      <c r="A20" s="5">
        <v>3</v>
      </c>
      <c r="B20" s="5">
        <v>1</v>
      </c>
      <c r="C20" s="5">
        <v>5</v>
      </c>
      <c r="D20" s="5">
        <v>402</v>
      </c>
      <c r="E20" s="6">
        <v>103.17</v>
      </c>
      <c r="F20" s="6">
        <v>18.2</v>
      </c>
      <c r="G20" s="7">
        <v>121.37</v>
      </c>
      <c r="H20" s="5" t="s">
        <v>23</v>
      </c>
      <c r="I20" s="5">
        <f t="shared" si="0"/>
        <v>6679</v>
      </c>
      <c r="J20" s="8">
        <f t="shared" si="1"/>
        <v>810630.23</v>
      </c>
    </row>
    <row r="21" ht="14.25" spans="1:10">
      <c r="A21" s="5">
        <v>3</v>
      </c>
      <c r="B21" s="5">
        <v>1</v>
      </c>
      <c r="C21" s="5">
        <v>5</v>
      </c>
      <c r="D21" s="5">
        <v>403</v>
      </c>
      <c r="E21" s="6">
        <v>103.17</v>
      </c>
      <c r="F21" s="6">
        <v>18.2</v>
      </c>
      <c r="G21" s="7">
        <v>121.37</v>
      </c>
      <c r="H21" s="5" t="s">
        <v>23</v>
      </c>
      <c r="I21" s="5">
        <f t="shared" si="0"/>
        <v>6679</v>
      </c>
      <c r="J21" s="8">
        <f t="shared" si="1"/>
        <v>810630.23</v>
      </c>
    </row>
    <row r="22" ht="14.25" spans="1:10">
      <c r="A22" s="5">
        <v>3</v>
      </c>
      <c r="B22" s="5">
        <v>1</v>
      </c>
      <c r="C22" s="5">
        <v>5</v>
      </c>
      <c r="D22" s="5">
        <v>404</v>
      </c>
      <c r="E22" s="6">
        <v>118.08</v>
      </c>
      <c r="F22" s="6">
        <v>20.83</v>
      </c>
      <c r="G22" s="7">
        <v>138.91</v>
      </c>
      <c r="H22" s="5" t="s">
        <v>23</v>
      </c>
      <c r="I22" s="5">
        <f t="shared" si="0"/>
        <v>6680</v>
      </c>
      <c r="J22" s="8">
        <f t="shared" si="1"/>
        <v>927918.8</v>
      </c>
    </row>
    <row r="23" ht="14.25" spans="1:10">
      <c r="A23" s="5">
        <v>3</v>
      </c>
      <c r="B23" s="5">
        <v>1</v>
      </c>
      <c r="C23" s="5">
        <v>6</v>
      </c>
      <c r="D23" s="5">
        <v>501</v>
      </c>
      <c r="E23" s="6">
        <v>118.08</v>
      </c>
      <c r="F23" s="6">
        <v>20.83</v>
      </c>
      <c r="G23" s="7">
        <v>138.91</v>
      </c>
      <c r="H23" s="5" t="s">
        <v>23</v>
      </c>
      <c r="I23" s="5">
        <f t="shared" si="0"/>
        <v>6690</v>
      </c>
      <c r="J23" s="8">
        <f t="shared" si="1"/>
        <v>929307.9</v>
      </c>
    </row>
    <row r="24" ht="14.25" spans="1:10">
      <c r="A24" s="5">
        <v>3</v>
      </c>
      <c r="B24" s="5">
        <v>1</v>
      </c>
      <c r="C24" s="5">
        <v>6</v>
      </c>
      <c r="D24" s="5">
        <v>502</v>
      </c>
      <c r="E24" s="6">
        <v>103.17</v>
      </c>
      <c r="F24" s="6">
        <v>18.2</v>
      </c>
      <c r="G24" s="7">
        <v>121.37</v>
      </c>
      <c r="H24" s="5" t="s">
        <v>23</v>
      </c>
      <c r="I24" s="5">
        <f t="shared" si="0"/>
        <v>6689</v>
      </c>
      <c r="J24" s="8">
        <f t="shared" si="1"/>
        <v>811843.93</v>
      </c>
    </row>
    <row r="25" ht="14.25" spans="1:10">
      <c r="A25" s="5">
        <v>3</v>
      </c>
      <c r="B25" s="5">
        <v>1</v>
      </c>
      <c r="C25" s="5">
        <v>6</v>
      </c>
      <c r="D25" s="5">
        <v>503</v>
      </c>
      <c r="E25" s="6">
        <v>103.17</v>
      </c>
      <c r="F25" s="6">
        <v>18.2</v>
      </c>
      <c r="G25" s="7">
        <v>121.37</v>
      </c>
      <c r="H25" s="5" t="s">
        <v>23</v>
      </c>
      <c r="I25" s="5">
        <f t="shared" si="0"/>
        <v>6689</v>
      </c>
      <c r="J25" s="8">
        <f t="shared" si="1"/>
        <v>811843.93</v>
      </c>
    </row>
    <row r="26" ht="14.25" spans="1:10">
      <c r="A26" s="5">
        <v>3</v>
      </c>
      <c r="B26" s="5">
        <v>1</v>
      </c>
      <c r="C26" s="5">
        <v>6</v>
      </c>
      <c r="D26" s="5">
        <v>504</v>
      </c>
      <c r="E26" s="6">
        <v>118.08</v>
      </c>
      <c r="F26" s="6">
        <v>20.83</v>
      </c>
      <c r="G26" s="7">
        <v>138.91</v>
      </c>
      <c r="H26" s="5" t="s">
        <v>23</v>
      </c>
      <c r="I26" s="5">
        <f t="shared" si="0"/>
        <v>6690</v>
      </c>
      <c r="J26" s="8">
        <f t="shared" si="1"/>
        <v>929307.9</v>
      </c>
    </row>
    <row r="27" ht="14.25" spans="1:10">
      <c r="A27" s="5">
        <v>3</v>
      </c>
      <c r="B27" s="5">
        <v>1</v>
      </c>
      <c r="C27" s="5">
        <v>7</v>
      </c>
      <c r="D27" s="5">
        <v>601</v>
      </c>
      <c r="E27" s="6">
        <v>118.08</v>
      </c>
      <c r="F27" s="6">
        <v>20.83</v>
      </c>
      <c r="G27" s="7">
        <v>138.91</v>
      </c>
      <c r="H27" s="5" t="s">
        <v>23</v>
      </c>
      <c r="I27" s="5">
        <f t="shared" si="0"/>
        <v>6700</v>
      </c>
      <c r="J27" s="8">
        <f t="shared" si="1"/>
        <v>930697</v>
      </c>
    </row>
    <row r="28" ht="14.25" spans="1:10">
      <c r="A28" s="5">
        <v>3</v>
      </c>
      <c r="B28" s="5">
        <v>1</v>
      </c>
      <c r="C28" s="5">
        <v>7</v>
      </c>
      <c r="D28" s="5">
        <v>602</v>
      </c>
      <c r="E28" s="6">
        <v>103.17</v>
      </c>
      <c r="F28" s="6">
        <v>18.2</v>
      </c>
      <c r="G28" s="7">
        <v>121.37</v>
      </c>
      <c r="H28" s="5" t="s">
        <v>23</v>
      </c>
      <c r="I28" s="5">
        <f t="shared" si="0"/>
        <v>6699</v>
      </c>
      <c r="J28" s="8">
        <f t="shared" si="1"/>
        <v>813057.63</v>
      </c>
    </row>
    <row r="29" ht="14.25" spans="1:10">
      <c r="A29" s="5">
        <v>3</v>
      </c>
      <c r="B29" s="5">
        <v>1</v>
      </c>
      <c r="C29" s="5">
        <v>7</v>
      </c>
      <c r="D29" s="5">
        <v>603</v>
      </c>
      <c r="E29" s="6">
        <v>103.17</v>
      </c>
      <c r="F29" s="6">
        <v>18.2</v>
      </c>
      <c r="G29" s="7">
        <v>121.37</v>
      </c>
      <c r="H29" s="5" t="s">
        <v>23</v>
      </c>
      <c r="I29" s="5">
        <f t="shared" si="0"/>
        <v>6699</v>
      </c>
      <c r="J29" s="8">
        <f t="shared" si="1"/>
        <v>813057.63</v>
      </c>
    </row>
    <row r="30" ht="14.25" spans="1:10">
      <c r="A30" s="5">
        <v>3</v>
      </c>
      <c r="B30" s="5">
        <v>1</v>
      </c>
      <c r="C30" s="5">
        <v>7</v>
      </c>
      <c r="D30" s="5">
        <v>604</v>
      </c>
      <c r="E30" s="6">
        <v>118.08</v>
      </c>
      <c r="F30" s="6">
        <v>20.83</v>
      </c>
      <c r="G30" s="7">
        <v>138.91</v>
      </c>
      <c r="H30" s="5" t="s">
        <v>23</v>
      </c>
      <c r="I30" s="5">
        <f t="shared" si="0"/>
        <v>6700</v>
      </c>
      <c r="J30" s="8">
        <f t="shared" si="1"/>
        <v>930697</v>
      </c>
    </row>
    <row r="31" ht="14.25" spans="1:10">
      <c r="A31" s="5">
        <v>3</v>
      </c>
      <c r="B31" s="5">
        <v>1</v>
      </c>
      <c r="C31" s="5">
        <v>8</v>
      </c>
      <c r="D31" s="5">
        <v>701</v>
      </c>
      <c r="E31" s="6">
        <v>118.08</v>
      </c>
      <c r="F31" s="6">
        <v>20.83</v>
      </c>
      <c r="G31" s="7">
        <v>138.91</v>
      </c>
      <c r="H31" s="5" t="s">
        <v>23</v>
      </c>
      <c r="I31" s="5">
        <f t="shared" si="0"/>
        <v>6710</v>
      </c>
      <c r="J31" s="8">
        <f t="shared" si="1"/>
        <v>932086.1</v>
      </c>
    </row>
    <row r="32" ht="14.25" spans="1:10">
      <c r="A32" s="5">
        <v>3</v>
      </c>
      <c r="B32" s="5">
        <v>1</v>
      </c>
      <c r="C32" s="5">
        <v>8</v>
      </c>
      <c r="D32" s="5">
        <v>702</v>
      </c>
      <c r="E32" s="6">
        <v>103.17</v>
      </c>
      <c r="F32" s="6">
        <v>18.2</v>
      </c>
      <c r="G32" s="7">
        <v>121.37</v>
      </c>
      <c r="H32" s="5" t="s">
        <v>23</v>
      </c>
      <c r="I32" s="5">
        <f t="shared" si="0"/>
        <v>6709</v>
      </c>
      <c r="J32" s="8">
        <f t="shared" si="1"/>
        <v>814271.33</v>
      </c>
    </row>
    <row r="33" ht="14.25" spans="1:10">
      <c r="A33" s="5">
        <v>3</v>
      </c>
      <c r="B33" s="5">
        <v>1</v>
      </c>
      <c r="C33" s="5">
        <v>8</v>
      </c>
      <c r="D33" s="5">
        <v>703</v>
      </c>
      <c r="E33" s="6">
        <v>103.17</v>
      </c>
      <c r="F33" s="6">
        <v>18.2</v>
      </c>
      <c r="G33" s="7">
        <v>121.37</v>
      </c>
      <c r="H33" s="5" t="s">
        <v>23</v>
      </c>
      <c r="I33" s="5">
        <f t="shared" si="0"/>
        <v>6709</v>
      </c>
      <c r="J33" s="8">
        <f t="shared" si="1"/>
        <v>814271.33</v>
      </c>
    </row>
    <row r="34" ht="14.25" spans="1:10">
      <c r="A34" s="5">
        <v>3</v>
      </c>
      <c r="B34" s="5">
        <v>1</v>
      </c>
      <c r="C34" s="5">
        <v>8</v>
      </c>
      <c r="D34" s="5">
        <v>704</v>
      </c>
      <c r="E34" s="6">
        <v>118.08</v>
      </c>
      <c r="F34" s="6">
        <v>20.83</v>
      </c>
      <c r="G34" s="7">
        <v>138.91</v>
      </c>
      <c r="H34" s="5" t="s">
        <v>23</v>
      </c>
      <c r="I34" s="5">
        <f t="shared" si="0"/>
        <v>6710</v>
      </c>
      <c r="J34" s="8">
        <f t="shared" si="1"/>
        <v>932086.1</v>
      </c>
    </row>
    <row r="35" ht="14.25" spans="1:10">
      <c r="A35" s="5">
        <v>3</v>
      </c>
      <c r="B35" s="5">
        <v>1</v>
      </c>
      <c r="C35" s="5">
        <v>9</v>
      </c>
      <c r="D35" s="5">
        <v>801</v>
      </c>
      <c r="E35" s="6">
        <v>118.08</v>
      </c>
      <c r="F35" s="6">
        <v>20.83</v>
      </c>
      <c r="G35" s="7">
        <v>138.91</v>
      </c>
      <c r="H35" s="5" t="s">
        <v>23</v>
      </c>
      <c r="I35" s="9">
        <v>6720</v>
      </c>
      <c r="J35" s="8">
        <f t="shared" si="1"/>
        <v>933475.2</v>
      </c>
    </row>
    <row r="36" ht="14.25" spans="1:10">
      <c r="A36" s="5">
        <v>3</v>
      </c>
      <c r="B36" s="5">
        <v>1</v>
      </c>
      <c r="C36" s="5">
        <v>9</v>
      </c>
      <c r="D36" s="5">
        <v>802</v>
      </c>
      <c r="E36" s="6">
        <v>103.17</v>
      </c>
      <c r="F36" s="6">
        <v>18.2</v>
      </c>
      <c r="G36" s="7">
        <v>121.37</v>
      </c>
      <c r="H36" s="5" t="s">
        <v>23</v>
      </c>
      <c r="I36" s="9">
        <v>6719</v>
      </c>
      <c r="J36" s="8">
        <f t="shared" si="1"/>
        <v>815485.03</v>
      </c>
    </row>
    <row r="37" ht="14.25" spans="1:10">
      <c r="A37" s="5">
        <v>3</v>
      </c>
      <c r="B37" s="5">
        <v>1</v>
      </c>
      <c r="C37" s="5">
        <v>9</v>
      </c>
      <c r="D37" s="5">
        <v>803</v>
      </c>
      <c r="E37" s="6">
        <v>103.17</v>
      </c>
      <c r="F37" s="6">
        <v>18.2</v>
      </c>
      <c r="G37" s="7">
        <v>121.37</v>
      </c>
      <c r="H37" s="5" t="s">
        <v>23</v>
      </c>
      <c r="I37" s="9">
        <v>6719</v>
      </c>
      <c r="J37" s="8">
        <f t="shared" si="1"/>
        <v>815485.03</v>
      </c>
    </row>
    <row r="38" ht="14.25" spans="1:10">
      <c r="A38" s="5">
        <v>3</v>
      </c>
      <c r="B38" s="5">
        <v>1</v>
      </c>
      <c r="C38" s="5">
        <v>9</v>
      </c>
      <c r="D38" s="5">
        <v>804</v>
      </c>
      <c r="E38" s="6">
        <v>118.08</v>
      </c>
      <c r="F38" s="6">
        <v>20.83</v>
      </c>
      <c r="G38" s="7">
        <v>138.91</v>
      </c>
      <c r="H38" s="5" t="s">
        <v>23</v>
      </c>
      <c r="I38" s="9">
        <v>6720</v>
      </c>
      <c r="J38" s="8">
        <f t="shared" si="1"/>
        <v>933475.2</v>
      </c>
    </row>
    <row r="39" ht="14.25" spans="1:10">
      <c r="A39" s="5">
        <v>3</v>
      </c>
      <c r="B39" s="5">
        <v>1</v>
      </c>
      <c r="C39" s="5">
        <v>10</v>
      </c>
      <c r="D39" s="5">
        <v>901</v>
      </c>
      <c r="E39" s="6">
        <v>118.08</v>
      </c>
      <c r="F39" s="6">
        <v>20.83</v>
      </c>
      <c r="G39" s="7">
        <v>138.91</v>
      </c>
      <c r="H39" s="5" t="s">
        <v>23</v>
      </c>
      <c r="I39" s="5">
        <f t="shared" ref="I39:I70" si="2">I35+10</f>
        <v>6730</v>
      </c>
      <c r="J39" s="8">
        <f t="shared" si="1"/>
        <v>934864.3</v>
      </c>
    </row>
    <row r="40" ht="14.25" spans="1:10">
      <c r="A40" s="5">
        <v>3</v>
      </c>
      <c r="B40" s="5">
        <v>1</v>
      </c>
      <c r="C40" s="5">
        <v>10</v>
      </c>
      <c r="D40" s="5">
        <v>902</v>
      </c>
      <c r="E40" s="6">
        <v>103.17</v>
      </c>
      <c r="F40" s="6">
        <v>18.2</v>
      </c>
      <c r="G40" s="7">
        <v>121.37</v>
      </c>
      <c r="H40" s="5" t="s">
        <v>23</v>
      </c>
      <c r="I40" s="5">
        <f t="shared" si="2"/>
        <v>6729</v>
      </c>
      <c r="J40" s="8">
        <f t="shared" si="1"/>
        <v>816698.73</v>
      </c>
    </row>
    <row r="41" ht="14.25" spans="1:10">
      <c r="A41" s="5">
        <v>3</v>
      </c>
      <c r="B41" s="5">
        <v>1</v>
      </c>
      <c r="C41" s="5">
        <v>10</v>
      </c>
      <c r="D41" s="5">
        <v>903</v>
      </c>
      <c r="E41" s="6">
        <v>103.17</v>
      </c>
      <c r="F41" s="6">
        <v>18.2</v>
      </c>
      <c r="G41" s="7">
        <v>121.37</v>
      </c>
      <c r="H41" s="5" t="s">
        <v>23</v>
      </c>
      <c r="I41" s="5">
        <f t="shared" si="2"/>
        <v>6729</v>
      </c>
      <c r="J41" s="8">
        <f t="shared" si="1"/>
        <v>816698.73</v>
      </c>
    </row>
    <row r="42" ht="14.25" spans="1:10">
      <c r="A42" s="5">
        <v>3</v>
      </c>
      <c r="B42" s="5">
        <v>1</v>
      </c>
      <c r="C42" s="5">
        <v>10</v>
      </c>
      <c r="D42" s="5">
        <v>904</v>
      </c>
      <c r="E42" s="6">
        <v>118.08</v>
      </c>
      <c r="F42" s="6">
        <v>20.83</v>
      </c>
      <c r="G42" s="7">
        <v>138.91</v>
      </c>
      <c r="H42" s="5" t="s">
        <v>23</v>
      </c>
      <c r="I42" s="5">
        <f t="shared" si="2"/>
        <v>6730</v>
      </c>
      <c r="J42" s="8">
        <f t="shared" si="1"/>
        <v>934864.3</v>
      </c>
    </row>
    <row r="43" ht="14.25" spans="1:10">
      <c r="A43" s="5">
        <v>3</v>
      </c>
      <c r="B43" s="5">
        <v>1</v>
      </c>
      <c r="C43" s="5">
        <v>11</v>
      </c>
      <c r="D43" s="5">
        <v>1001</v>
      </c>
      <c r="E43" s="6">
        <v>118.08</v>
      </c>
      <c r="F43" s="6">
        <v>20.83</v>
      </c>
      <c r="G43" s="7">
        <v>138.91</v>
      </c>
      <c r="H43" s="5" t="s">
        <v>23</v>
      </c>
      <c r="I43" s="5">
        <f t="shared" si="2"/>
        <v>6740</v>
      </c>
      <c r="J43" s="8">
        <f t="shared" si="1"/>
        <v>936253.4</v>
      </c>
    </row>
    <row r="44" ht="14.25" spans="1:10">
      <c r="A44" s="5">
        <v>3</v>
      </c>
      <c r="B44" s="5">
        <v>1</v>
      </c>
      <c r="C44" s="5">
        <v>11</v>
      </c>
      <c r="D44" s="5">
        <v>1002</v>
      </c>
      <c r="E44" s="6">
        <v>103.17</v>
      </c>
      <c r="F44" s="6">
        <v>18.2</v>
      </c>
      <c r="G44" s="7">
        <v>121.37</v>
      </c>
      <c r="H44" s="5" t="s">
        <v>23</v>
      </c>
      <c r="I44" s="5">
        <f t="shared" si="2"/>
        <v>6739</v>
      </c>
      <c r="J44" s="8">
        <f t="shared" si="1"/>
        <v>817912.43</v>
      </c>
    </row>
    <row r="45" ht="14.25" spans="1:10">
      <c r="A45" s="5">
        <v>3</v>
      </c>
      <c r="B45" s="5">
        <v>1</v>
      </c>
      <c r="C45" s="5">
        <v>11</v>
      </c>
      <c r="D45" s="5">
        <v>1003</v>
      </c>
      <c r="E45" s="6">
        <v>103.17</v>
      </c>
      <c r="F45" s="6">
        <v>18.2</v>
      </c>
      <c r="G45" s="7">
        <v>121.37</v>
      </c>
      <c r="H45" s="5" t="s">
        <v>23</v>
      </c>
      <c r="I45" s="5">
        <f t="shared" si="2"/>
        <v>6739</v>
      </c>
      <c r="J45" s="8">
        <f t="shared" si="1"/>
        <v>817912.43</v>
      </c>
    </row>
    <row r="46" ht="14.25" spans="1:10">
      <c r="A46" s="5">
        <v>3</v>
      </c>
      <c r="B46" s="5">
        <v>1</v>
      </c>
      <c r="C46" s="5">
        <v>11</v>
      </c>
      <c r="D46" s="5">
        <v>1004</v>
      </c>
      <c r="E46" s="6">
        <v>118.08</v>
      </c>
      <c r="F46" s="6">
        <v>20.83</v>
      </c>
      <c r="G46" s="7">
        <v>138.91</v>
      </c>
      <c r="H46" s="5" t="s">
        <v>23</v>
      </c>
      <c r="I46" s="5">
        <f t="shared" si="2"/>
        <v>6740</v>
      </c>
      <c r="J46" s="8">
        <f t="shared" si="1"/>
        <v>936253.4</v>
      </c>
    </row>
    <row r="47" ht="14.25" spans="1:10">
      <c r="A47" s="5">
        <v>3</v>
      </c>
      <c r="B47" s="5">
        <v>1</v>
      </c>
      <c r="C47" s="5">
        <v>12</v>
      </c>
      <c r="D47" s="5">
        <v>1101</v>
      </c>
      <c r="E47" s="6">
        <v>118.08</v>
      </c>
      <c r="F47" s="6">
        <v>20.83</v>
      </c>
      <c r="G47" s="7">
        <v>138.91</v>
      </c>
      <c r="H47" s="5" t="s">
        <v>23</v>
      </c>
      <c r="I47" s="5">
        <f t="shared" si="2"/>
        <v>6750</v>
      </c>
      <c r="J47" s="8">
        <f t="shared" si="1"/>
        <v>937642.5</v>
      </c>
    </row>
    <row r="48" ht="14.25" spans="1:10">
      <c r="A48" s="5">
        <v>3</v>
      </c>
      <c r="B48" s="5">
        <v>1</v>
      </c>
      <c r="C48" s="5">
        <v>12</v>
      </c>
      <c r="D48" s="5">
        <v>1102</v>
      </c>
      <c r="E48" s="6">
        <v>103.17</v>
      </c>
      <c r="F48" s="6">
        <v>18.2</v>
      </c>
      <c r="G48" s="7">
        <v>121.37</v>
      </c>
      <c r="H48" s="5" t="s">
        <v>23</v>
      </c>
      <c r="I48" s="5">
        <f t="shared" si="2"/>
        <v>6749</v>
      </c>
      <c r="J48" s="8">
        <f t="shared" si="1"/>
        <v>819126.13</v>
      </c>
    </row>
    <row r="49" ht="14.25" spans="1:10">
      <c r="A49" s="5">
        <v>3</v>
      </c>
      <c r="B49" s="5">
        <v>1</v>
      </c>
      <c r="C49" s="5">
        <v>12</v>
      </c>
      <c r="D49" s="5">
        <v>1103</v>
      </c>
      <c r="E49" s="6">
        <v>103.17</v>
      </c>
      <c r="F49" s="6">
        <v>18.2</v>
      </c>
      <c r="G49" s="7">
        <v>121.37</v>
      </c>
      <c r="H49" s="5" t="s">
        <v>23</v>
      </c>
      <c r="I49" s="5">
        <f t="shared" si="2"/>
        <v>6749</v>
      </c>
      <c r="J49" s="8">
        <f t="shared" si="1"/>
        <v>819126.13</v>
      </c>
    </row>
    <row r="50" ht="14.25" spans="1:10">
      <c r="A50" s="5">
        <v>3</v>
      </c>
      <c r="B50" s="5">
        <v>1</v>
      </c>
      <c r="C50" s="5">
        <v>12</v>
      </c>
      <c r="D50" s="5">
        <v>1104</v>
      </c>
      <c r="E50" s="6">
        <v>118.08</v>
      </c>
      <c r="F50" s="6">
        <v>20.83</v>
      </c>
      <c r="G50" s="7">
        <v>138.91</v>
      </c>
      <c r="H50" s="5" t="s">
        <v>23</v>
      </c>
      <c r="I50" s="5">
        <f t="shared" si="2"/>
        <v>6750</v>
      </c>
      <c r="J50" s="8">
        <f t="shared" si="1"/>
        <v>937642.5</v>
      </c>
    </row>
    <row r="51" ht="14.25" spans="1:10">
      <c r="A51" s="5">
        <v>3</v>
      </c>
      <c r="B51" s="5">
        <v>1</v>
      </c>
      <c r="C51" s="5">
        <v>13</v>
      </c>
      <c r="D51" s="5">
        <v>1201</v>
      </c>
      <c r="E51" s="6">
        <v>118.08</v>
      </c>
      <c r="F51" s="6">
        <v>20.83</v>
      </c>
      <c r="G51" s="7">
        <v>138.91</v>
      </c>
      <c r="H51" s="5" t="s">
        <v>23</v>
      </c>
      <c r="I51" s="5">
        <f t="shared" si="2"/>
        <v>6760</v>
      </c>
      <c r="J51" s="8">
        <f t="shared" si="1"/>
        <v>939031.6</v>
      </c>
    </row>
    <row r="52" ht="14.25" spans="1:10">
      <c r="A52" s="5">
        <v>3</v>
      </c>
      <c r="B52" s="5">
        <v>1</v>
      </c>
      <c r="C52" s="5">
        <v>13</v>
      </c>
      <c r="D52" s="5">
        <v>1202</v>
      </c>
      <c r="E52" s="6">
        <v>103.17</v>
      </c>
      <c r="F52" s="6">
        <v>18.2</v>
      </c>
      <c r="G52" s="7">
        <v>121.37</v>
      </c>
      <c r="H52" s="5" t="s">
        <v>23</v>
      </c>
      <c r="I52" s="5">
        <f t="shared" si="2"/>
        <v>6759</v>
      </c>
      <c r="J52" s="8">
        <f t="shared" si="1"/>
        <v>820339.83</v>
      </c>
    </row>
    <row r="53" ht="14.25" spans="1:10">
      <c r="A53" s="5">
        <v>3</v>
      </c>
      <c r="B53" s="5">
        <v>1</v>
      </c>
      <c r="C53" s="5">
        <v>13</v>
      </c>
      <c r="D53" s="5">
        <v>1203</v>
      </c>
      <c r="E53" s="6">
        <v>103.17</v>
      </c>
      <c r="F53" s="6">
        <v>18.2</v>
      </c>
      <c r="G53" s="7">
        <v>121.37</v>
      </c>
      <c r="H53" s="5" t="s">
        <v>23</v>
      </c>
      <c r="I53" s="5">
        <f t="shared" si="2"/>
        <v>6759</v>
      </c>
      <c r="J53" s="8">
        <f t="shared" si="1"/>
        <v>820339.83</v>
      </c>
    </row>
    <row r="54" ht="14.25" spans="1:10">
      <c r="A54" s="5">
        <v>3</v>
      </c>
      <c r="B54" s="5">
        <v>1</v>
      </c>
      <c r="C54" s="5">
        <v>13</v>
      </c>
      <c r="D54" s="5">
        <v>1204</v>
      </c>
      <c r="E54" s="6">
        <v>118.08</v>
      </c>
      <c r="F54" s="6">
        <v>20.83</v>
      </c>
      <c r="G54" s="7">
        <v>138.91</v>
      </c>
      <c r="H54" s="5" t="s">
        <v>23</v>
      </c>
      <c r="I54" s="5">
        <f t="shared" si="2"/>
        <v>6760</v>
      </c>
      <c r="J54" s="8">
        <f t="shared" si="1"/>
        <v>939031.6</v>
      </c>
    </row>
    <row r="55" ht="14.25" spans="1:10">
      <c r="A55" s="5">
        <v>3</v>
      </c>
      <c r="B55" s="5">
        <v>1</v>
      </c>
      <c r="C55" s="5">
        <v>14</v>
      </c>
      <c r="D55" s="5">
        <v>1301</v>
      </c>
      <c r="E55" s="6">
        <v>118.08</v>
      </c>
      <c r="F55" s="6">
        <v>20.83</v>
      </c>
      <c r="G55" s="7">
        <v>138.91</v>
      </c>
      <c r="H55" s="5" t="s">
        <v>23</v>
      </c>
      <c r="I55" s="5">
        <f t="shared" si="2"/>
        <v>6770</v>
      </c>
      <c r="J55" s="8">
        <f t="shared" si="1"/>
        <v>940420.7</v>
      </c>
    </row>
    <row r="56" ht="14.25" spans="1:10">
      <c r="A56" s="5">
        <v>3</v>
      </c>
      <c r="B56" s="5">
        <v>1</v>
      </c>
      <c r="C56" s="5">
        <v>14</v>
      </c>
      <c r="D56" s="5">
        <v>1302</v>
      </c>
      <c r="E56" s="6">
        <v>103.17</v>
      </c>
      <c r="F56" s="6">
        <v>18.2</v>
      </c>
      <c r="G56" s="7">
        <v>121.37</v>
      </c>
      <c r="H56" s="5" t="s">
        <v>23</v>
      </c>
      <c r="I56" s="5">
        <f t="shared" si="2"/>
        <v>6769</v>
      </c>
      <c r="J56" s="8">
        <f t="shared" si="1"/>
        <v>821553.53</v>
      </c>
    </row>
    <row r="57" ht="14.25" spans="1:10">
      <c r="A57" s="5">
        <v>3</v>
      </c>
      <c r="B57" s="5">
        <v>1</v>
      </c>
      <c r="C57" s="5">
        <v>14</v>
      </c>
      <c r="D57" s="5">
        <v>1303</v>
      </c>
      <c r="E57" s="6">
        <v>103.17</v>
      </c>
      <c r="F57" s="6">
        <v>18.2</v>
      </c>
      <c r="G57" s="7">
        <v>121.37</v>
      </c>
      <c r="H57" s="5" t="s">
        <v>23</v>
      </c>
      <c r="I57" s="5">
        <f t="shared" si="2"/>
        <v>6769</v>
      </c>
      <c r="J57" s="8">
        <f t="shared" si="1"/>
        <v>821553.53</v>
      </c>
    </row>
    <row r="58" ht="14.25" spans="1:10">
      <c r="A58" s="5">
        <v>3</v>
      </c>
      <c r="B58" s="5">
        <v>1</v>
      </c>
      <c r="C58" s="5">
        <v>14</v>
      </c>
      <c r="D58" s="5">
        <v>1304</v>
      </c>
      <c r="E58" s="6">
        <v>118.08</v>
      </c>
      <c r="F58" s="6">
        <v>20.83</v>
      </c>
      <c r="G58" s="7">
        <v>138.91</v>
      </c>
      <c r="H58" s="5" t="s">
        <v>23</v>
      </c>
      <c r="I58" s="5">
        <f t="shared" si="2"/>
        <v>6770</v>
      </c>
      <c r="J58" s="8">
        <f t="shared" si="1"/>
        <v>940420.7</v>
      </c>
    </row>
    <row r="59" ht="14.25" spans="1:10">
      <c r="A59" s="5">
        <v>3</v>
      </c>
      <c r="B59" s="5">
        <v>1</v>
      </c>
      <c r="C59" s="5">
        <v>15</v>
      </c>
      <c r="D59" s="5">
        <v>1401</v>
      </c>
      <c r="E59" s="6">
        <v>118.08</v>
      </c>
      <c r="F59" s="6">
        <v>20.83</v>
      </c>
      <c r="G59" s="7">
        <v>138.91</v>
      </c>
      <c r="H59" s="5" t="s">
        <v>23</v>
      </c>
      <c r="I59" s="5">
        <f t="shared" si="2"/>
        <v>6780</v>
      </c>
      <c r="J59" s="8">
        <f t="shared" si="1"/>
        <v>941809.8</v>
      </c>
    </row>
    <row r="60" ht="14.25" spans="1:10">
      <c r="A60" s="5">
        <v>3</v>
      </c>
      <c r="B60" s="5">
        <v>1</v>
      </c>
      <c r="C60" s="5">
        <v>15</v>
      </c>
      <c r="D60" s="5">
        <v>1402</v>
      </c>
      <c r="E60" s="6">
        <v>103.17</v>
      </c>
      <c r="F60" s="6">
        <v>18.2</v>
      </c>
      <c r="G60" s="7">
        <v>121.37</v>
      </c>
      <c r="H60" s="5" t="s">
        <v>23</v>
      </c>
      <c r="I60" s="5">
        <f t="shared" si="2"/>
        <v>6779</v>
      </c>
      <c r="J60" s="8">
        <f t="shared" si="1"/>
        <v>822767.23</v>
      </c>
    </row>
    <row r="61" ht="14.25" spans="1:10">
      <c r="A61" s="5">
        <v>3</v>
      </c>
      <c r="B61" s="5">
        <v>1</v>
      </c>
      <c r="C61" s="5">
        <v>15</v>
      </c>
      <c r="D61" s="5">
        <v>1403</v>
      </c>
      <c r="E61" s="6">
        <v>103.17</v>
      </c>
      <c r="F61" s="6">
        <v>18.2</v>
      </c>
      <c r="G61" s="7">
        <v>121.37</v>
      </c>
      <c r="H61" s="5" t="s">
        <v>23</v>
      </c>
      <c r="I61" s="5">
        <f t="shared" si="2"/>
        <v>6779</v>
      </c>
      <c r="J61" s="8">
        <f t="shared" si="1"/>
        <v>822767.23</v>
      </c>
    </row>
    <row r="62" ht="14.25" spans="1:10">
      <c r="A62" s="5">
        <v>3</v>
      </c>
      <c r="B62" s="5">
        <v>1</v>
      </c>
      <c r="C62" s="5">
        <v>15</v>
      </c>
      <c r="D62" s="5">
        <v>1404</v>
      </c>
      <c r="E62" s="6">
        <v>118.08</v>
      </c>
      <c r="F62" s="6">
        <v>20.83</v>
      </c>
      <c r="G62" s="7">
        <v>138.91</v>
      </c>
      <c r="H62" s="5" t="s">
        <v>23</v>
      </c>
      <c r="I62" s="5">
        <f t="shared" si="2"/>
        <v>6780</v>
      </c>
      <c r="J62" s="8">
        <f t="shared" si="1"/>
        <v>941809.8</v>
      </c>
    </row>
    <row r="63" ht="14.25" spans="1:10">
      <c r="A63" s="5">
        <v>3</v>
      </c>
      <c r="B63" s="5">
        <v>1</v>
      </c>
      <c r="C63" s="5">
        <v>16</v>
      </c>
      <c r="D63" s="5">
        <v>1501</v>
      </c>
      <c r="E63" s="6">
        <v>118.08</v>
      </c>
      <c r="F63" s="6">
        <v>20.83</v>
      </c>
      <c r="G63" s="7">
        <v>138.91</v>
      </c>
      <c r="H63" s="5" t="s">
        <v>23</v>
      </c>
      <c r="I63" s="5">
        <f t="shared" si="2"/>
        <v>6790</v>
      </c>
      <c r="J63" s="8">
        <f t="shared" si="1"/>
        <v>943198.9</v>
      </c>
    </row>
    <row r="64" ht="14.25" spans="1:10">
      <c r="A64" s="5">
        <v>3</v>
      </c>
      <c r="B64" s="5">
        <v>1</v>
      </c>
      <c r="C64" s="5">
        <v>16</v>
      </c>
      <c r="D64" s="5">
        <v>1502</v>
      </c>
      <c r="E64" s="6">
        <v>103.17</v>
      </c>
      <c r="F64" s="6">
        <v>18.2</v>
      </c>
      <c r="G64" s="7">
        <v>121.37</v>
      </c>
      <c r="H64" s="5" t="s">
        <v>23</v>
      </c>
      <c r="I64" s="5">
        <f t="shared" si="2"/>
        <v>6789</v>
      </c>
      <c r="J64" s="8">
        <f t="shared" si="1"/>
        <v>823980.93</v>
      </c>
    </row>
    <row r="65" ht="14.25" spans="1:10">
      <c r="A65" s="5">
        <v>3</v>
      </c>
      <c r="B65" s="5">
        <v>1</v>
      </c>
      <c r="C65" s="5">
        <v>16</v>
      </c>
      <c r="D65" s="5">
        <v>1503</v>
      </c>
      <c r="E65" s="6">
        <v>103.17</v>
      </c>
      <c r="F65" s="6">
        <v>18.2</v>
      </c>
      <c r="G65" s="7">
        <v>121.37</v>
      </c>
      <c r="H65" s="5" t="s">
        <v>23</v>
      </c>
      <c r="I65" s="5">
        <f t="shared" si="2"/>
        <v>6789</v>
      </c>
      <c r="J65" s="8">
        <f t="shared" si="1"/>
        <v>823980.93</v>
      </c>
    </row>
    <row r="66" ht="14.25" spans="1:10">
      <c r="A66" s="5">
        <v>3</v>
      </c>
      <c r="B66" s="5">
        <v>1</v>
      </c>
      <c r="C66" s="5">
        <v>16</v>
      </c>
      <c r="D66" s="5">
        <v>1504</v>
      </c>
      <c r="E66" s="6">
        <v>118.08</v>
      </c>
      <c r="F66" s="6">
        <v>20.83</v>
      </c>
      <c r="G66" s="7">
        <v>138.91</v>
      </c>
      <c r="H66" s="5" t="s">
        <v>23</v>
      </c>
      <c r="I66" s="5">
        <f t="shared" si="2"/>
        <v>6790</v>
      </c>
      <c r="J66" s="8">
        <f t="shared" si="1"/>
        <v>943198.9</v>
      </c>
    </row>
    <row r="67" ht="14.25" spans="1:10">
      <c r="A67" s="5">
        <v>3</v>
      </c>
      <c r="B67" s="5">
        <v>1</v>
      </c>
      <c r="C67" s="5">
        <v>17</v>
      </c>
      <c r="D67" s="5">
        <v>1601</v>
      </c>
      <c r="E67" s="6">
        <v>118.08</v>
      </c>
      <c r="F67" s="6">
        <v>20.83</v>
      </c>
      <c r="G67" s="7">
        <v>138.91</v>
      </c>
      <c r="H67" s="5" t="s">
        <v>23</v>
      </c>
      <c r="I67" s="5">
        <f t="shared" si="2"/>
        <v>6800</v>
      </c>
      <c r="J67" s="8">
        <f t="shared" si="1"/>
        <v>944588</v>
      </c>
    </row>
    <row r="68" ht="14.25" spans="1:10">
      <c r="A68" s="5">
        <v>3</v>
      </c>
      <c r="B68" s="5">
        <v>1</v>
      </c>
      <c r="C68" s="5">
        <v>17</v>
      </c>
      <c r="D68" s="5">
        <v>1602</v>
      </c>
      <c r="E68" s="6">
        <v>103.17</v>
      </c>
      <c r="F68" s="6">
        <v>18.2</v>
      </c>
      <c r="G68" s="7">
        <v>121.37</v>
      </c>
      <c r="H68" s="5" t="s">
        <v>23</v>
      </c>
      <c r="I68" s="5">
        <f t="shared" si="2"/>
        <v>6799</v>
      </c>
      <c r="J68" s="8">
        <f t="shared" si="1"/>
        <v>825194.63</v>
      </c>
    </row>
    <row r="69" ht="14.25" spans="1:10">
      <c r="A69" s="5">
        <v>3</v>
      </c>
      <c r="B69" s="5">
        <v>1</v>
      </c>
      <c r="C69" s="5">
        <v>17</v>
      </c>
      <c r="D69" s="5">
        <v>1603</v>
      </c>
      <c r="E69" s="6">
        <v>103.17</v>
      </c>
      <c r="F69" s="6">
        <v>18.2</v>
      </c>
      <c r="G69" s="7">
        <v>121.37</v>
      </c>
      <c r="H69" s="5" t="s">
        <v>23</v>
      </c>
      <c r="I69" s="5">
        <f t="shared" si="2"/>
        <v>6799</v>
      </c>
      <c r="J69" s="8">
        <f t="shared" si="1"/>
        <v>825194.63</v>
      </c>
    </row>
    <row r="70" ht="14.25" spans="1:10">
      <c r="A70" s="5">
        <v>3</v>
      </c>
      <c r="B70" s="5">
        <v>1</v>
      </c>
      <c r="C70" s="5">
        <v>17</v>
      </c>
      <c r="D70" s="5">
        <v>1604</v>
      </c>
      <c r="E70" s="6">
        <v>118.08</v>
      </c>
      <c r="F70" s="6">
        <v>20.83</v>
      </c>
      <c r="G70" s="7">
        <v>138.91</v>
      </c>
      <c r="H70" s="5" t="s">
        <v>23</v>
      </c>
      <c r="I70" s="5">
        <f t="shared" si="2"/>
        <v>6800</v>
      </c>
      <c r="J70" s="8">
        <f t="shared" si="1"/>
        <v>944588</v>
      </c>
    </row>
    <row r="71" ht="14.25" spans="1:10">
      <c r="A71" s="5">
        <v>3</v>
      </c>
      <c r="B71" s="5">
        <v>1</v>
      </c>
      <c r="C71" s="5">
        <v>18</v>
      </c>
      <c r="D71" s="5">
        <v>1701</v>
      </c>
      <c r="E71" s="6">
        <v>118.08</v>
      </c>
      <c r="F71" s="6">
        <v>20.83</v>
      </c>
      <c r="G71" s="7">
        <v>138.91</v>
      </c>
      <c r="H71" s="5" t="s">
        <v>23</v>
      </c>
      <c r="I71" s="5">
        <v>6318</v>
      </c>
      <c r="J71" s="8">
        <f t="shared" ref="J71:J74" si="3">G71*I71</f>
        <v>877633.38</v>
      </c>
    </row>
    <row r="72" ht="14.25" spans="1:10">
      <c r="A72" s="5">
        <v>3</v>
      </c>
      <c r="B72" s="5">
        <v>1</v>
      </c>
      <c r="C72" s="5">
        <v>18</v>
      </c>
      <c r="D72" s="5">
        <v>1702</v>
      </c>
      <c r="E72" s="6">
        <v>103.17</v>
      </c>
      <c r="F72" s="6">
        <v>18.2</v>
      </c>
      <c r="G72" s="7">
        <v>121.37</v>
      </c>
      <c r="H72" s="5" t="s">
        <v>23</v>
      </c>
      <c r="I72" s="5">
        <v>6300</v>
      </c>
      <c r="J72" s="8">
        <f t="shared" si="3"/>
        <v>764631</v>
      </c>
    </row>
    <row r="73" ht="14.25" spans="1:10">
      <c r="A73" s="5">
        <v>3</v>
      </c>
      <c r="B73" s="5">
        <v>1</v>
      </c>
      <c r="C73" s="5">
        <v>18</v>
      </c>
      <c r="D73" s="5">
        <v>1703</v>
      </c>
      <c r="E73" s="6">
        <v>103.17</v>
      </c>
      <c r="F73" s="6">
        <v>18.2</v>
      </c>
      <c r="G73" s="7">
        <v>121.37</v>
      </c>
      <c r="H73" s="5" t="s">
        <v>23</v>
      </c>
      <c r="I73" s="5">
        <v>6300</v>
      </c>
      <c r="J73" s="8">
        <f t="shared" si="3"/>
        <v>764631</v>
      </c>
    </row>
    <row r="74" ht="14.25" spans="1:10">
      <c r="A74" s="5">
        <v>3</v>
      </c>
      <c r="B74" s="5">
        <v>1</v>
      </c>
      <c r="C74" s="5">
        <v>18</v>
      </c>
      <c r="D74" s="5">
        <v>1704</v>
      </c>
      <c r="E74" s="6">
        <v>118.08</v>
      </c>
      <c r="F74" s="6">
        <v>20.83</v>
      </c>
      <c r="G74" s="7">
        <v>138.91</v>
      </c>
      <c r="H74" s="5" t="s">
        <v>23</v>
      </c>
      <c r="I74" s="5">
        <v>6318</v>
      </c>
      <c r="J74" s="8">
        <f t="shared" si="3"/>
        <v>877633.38</v>
      </c>
    </row>
    <row r="75" ht="14.25" spans="1:10">
      <c r="A75" s="5"/>
      <c r="B75" s="5"/>
      <c r="C75" s="5"/>
      <c r="D75" s="5"/>
      <c r="E75" s="6"/>
      <c r="F75" s="6"/>
      <c r="G75" s="7"/>
      <c r="H75" s="5"/>
      <c r="I75" s="5"/>
      <c r="J75" s="8"/>
    </row>
    <row r="76" ht="24" customHeight="1" spans="1:10">
      <c r="A76" s="10" t="s">
        <v>24</v>
      </c>
      <c r="B76" s="11"/>
      <c r="C76" s="11"/>
      <c r="D76" s="12"/>
      <c r="E76" s="5"/>
      <c r="F76" s="5"/>
      <c r="G76" s="5">
        <v>8849.52</v>
      </c>
      <c r="H76" s="13"/>
      <c r="I76" s="14"/>
      <c r="J76" s="14">
        <v>59292901</v>
      </c>
    </row>
    <row r="77" ht="21" customHeight="1" spans="1:10">
      <c r="A77" s="15" t="s">
        <v>25</v>
      </c>
      <c r="B77" s="16"/>
      <c r="C77" s="17"/>
      <c r="D77" s="17"/>
      <c r="E77" s="17"/>
      <c r="F77" s="17"/>
      <c r="G77" s="17"/>
      <c r="H77" s="18"/>
      <c r="I77" s="19"/>
      <c r="J77" s="20"/>
    </row>
    <row r="78" ht="72" customHeight="1" spans="1:10">
      <c r="A78" s="21"/>
      <c r="B78" s="22"/>
      <c r="C78" s="23"/>
      <c r="D78" s="23"/>
      <c r="E78" s="23" t="s">
        <v>26</v>
      </c>
      <c r="F78" s="23"/>
      <c r="G78" s="23"/>
      <c r="H78" s="24"/>
      <c r="I78" s="23" t="s">
        <v>26</v>
      </c>
      <c r="J78" s="25"/>
    </row>
  </sheetData>
  <mergeCells count="26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76:D76"/>
    <mergeCell ref="C77:G77"/>
    <mergeCell ref="H77:J77"/>
    <mergeCell ref="E78:G78"/>
    <mergeCell ref="I78:J78"/>
    <mergeCell ref="A5:A6"/>
    <mergeCell ref="B5:B6"/>
    <mergeCell ref="C5:C6"/>
    <mergeCell ref="D5:D6"/>
    <mergeCell ref="H5:H6"/>
    <mergeCell ref="I5:I6"/>
    <mergeCell ref="J5:J6"/>
    <mergeCell ref="A77:B78"/>
  </mergeCells>
  <pageMargins left="0.39305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一栋</vt:lpstr>
      <vt:lpstr>二栋</vt:lpstr>
      <vt:lpstr>三栋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 </cp:lastModifiedBy>
  <dcterms:created xsi:type="dcterms:W3CDTF">2026-03-24T08:08:00Z</dcterms:created>
  <dcterms:modified xsi:type="dcterms:W3CDTF">2026-04-17T03:12:00Z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10B5F405AEB14FFA8C5A088B306D58B6_13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