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Sheet1!$10:$10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<sst xmlns="http://schemas.openxmlformats.org/spreadsheetml/2006/main" count="127" uniqueCount="69">
  <si>
    <t>潜江市2023年巩固拓展脱贫攻坚成果衔接推进乡村振兴资金项目明细表</t>
  </si>
  <si>
    <t>一、衔接资金来源</t>
  </si>
  <si>
    <t>序号</t>
  </si>
  <si>
    <t>项目安排</t>
  </si>
  <si>
    <t>决算金额</t>
  </si>
  <si>
    <t>年初预算</t>
  </si>
  <si>
    <t>备注</t>
  </si>
  <si>
    <t>中央衔接资金</t>
  </si>
  <si>
    <t>鄂财农发〔2022〕71号
鄂财农发〔2023〕16号</t>
  </si>
  <si>
    <t>省级衔接资金</t>
  </si>
  <si>
    <t>鄂财农发〔2022〕2号
鄂财农发〔2023〕18号
鄂财社发〔2022〕21号
鄂财建发〔2023〕63号
鄂财农发〔2023〕52号</t>
  </si>
  <si>
    <t>市级衔接资金</t>
  </si>
  <si>
    <t>潜财预拨〔2023〕14号
鄂财债发〔2023〕41号
潜财预拨〔2023〕28号
潜政办发〔2023〕1号
潜政预发〔2023〕105号
潜政预发〔2023〕100号
潜政预发〔2023〕101号
潜财预拨〔2023〕21号
潜政预发〔2023〕167号
鄂财债发〔2023〕2号
鄂财债发〔2023〕7号
潜政预发〔2023〕152号</t>
  </si>
  <si>
    <t>合计</t>
  </si>
  <si>
    <t>二、衔接资金使用方向（明细表）</t>
  </si>
  <si>
    <t>资金安排</t>
  </si>
  <si>
    <t>责任单位</t>
  </si>
  <si>
    <t>特色种养殖补贴</t>
  </si>
  <si>
    <t>市农业农村局</t>
  </si>
  <si>
    <t>雨露计划补助资金</t>
  </si>
  <si>
    <t>市市乡村振兴局</t>
  </si>
  <si>
    <t>小额信贷贴息</t>
  </si>
  <si>
    <t>市乡村振兴局</t>
  </si>
  <si>
    <t>产业基础设施建设</t>
  </si>
  <si>
    <t>新型经营主体贷款贴息</t>
  </si>
  <si>
    <t>国有贫困农场巩固提升项目</t>
  </si>
  <si>
    <t>后湖农场</t>
  </si>
  <si>
    <t>白鹭湖农场</t>
  </si>
  <si>
    <t>扶持新型集体经济</t>
  </si>
  <si>
    <t>市经管局</t>
  </si>
  <si>
    <t>社会救助局</t>
  </si>
  <si>
    <t>市交通运输局</t>
  </si>
  <si>
    <t>农村低保五保兜底保障资金本级配套</t>
  </si>
  <si>
    <t>民政局</t>
  </si>
  <si>
    <t>2021年高标准农田建设资金</t>
  </si>
  <si>
    <t>农业经营主体奖补资金</t>
  </si>
  <si>
    <t>共同缔造</t>
  </si>
  <si>
    <t>老区项目建设资金</t>
  </si>
  <si>
    <t>老促会</t>
  </si>
  <si>
    <t>经管局</t>
  </si>
  <si>
    <t>待安排</t>
  </si>
  <si>
    <t>发展壮大村级集体经济奖励资金</t>
  </si>
  <si>
    <t>2022年市级外经贸发展专项资金</t>
  </si>
  <si>
    <t>潜江市商务局</t>
  </si>
  <si>
    <t>2022年度新进规模以上工业企业奖补资金</t>
  </si>
  <si>
    <t>潜江市经济和信息化局</t>
  </si>
  <si>
    <t>农村生活垃圾治理项目</t>
  </si>
  <si>
    <t>市农村环境管理局</t>
  </si>
  <si>
    <t>兑现认定类“免申即享”惠企政策</t>
  </si>
  <si>
    <t>农业产业发展鼓励政策</t>
  </si>
  <si>
    <t>2023年（第五批）专精特新中小企业奖补资金</t>
  </si>
  <si>
    <t>交通基础设施</t>
  </si>
  <si>
    <t>涵闸泵站维修</t>
  </si>
  <si>
    <t>市水利湖泊局</t>
  </si>
  <si>
    <t>潜江现代农业科技示范园冷链物流中心项目（一期）</t>
  </si>
  <si>
    <t>交投集团</t>
  </si>
  <si>
    <t>鄂财农发〔2022〕71号</t>
  </si>
  <si>
    <t>一、拨入乡村振兴局、农业农村局安排项目资金</t>
  </si>
  <si>
    <t>含庭院经济40万元、老区项目建设60万元</t>
  </si>
  <si>
    <t>市民政局</t>
  </si>
  <si>
    <t>危房改造资金</t>
  </si>
  <si>
    <t>市住建局</t>
  </si>
  <si>
    <t>普惠性幼儿园在籍在校原贫困地区幼儿补助资金</t>
  </si>
  <si>
    <t>市教育局</t>
  </si>
  <si>
    <t>高中家庭困难学生免学费地方配套资金</t>
  </si>
  <si>
    <t>二、统筹各部门纳入衔接资金管理项目资金</t>
  </si>
  <si>
    <t>与上年持平</t>
  </si>
  <si>
    <t>三、统筹各部门纳入衔接资金管理的省级项目资金</t>
  </si>
  <si>
    <t>农村低保五保兜底保障资金省级资金2598万元、农村综合改革转移支付资金900万元、农村公路建设资金1500万元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</si>
</sst>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5"/>
      <name val="方正小标宋简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rgb="FF000000"/>
      <name val="仿宋_GB2312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1" applyNumberFormat="1" applyFont="1" applyFill="1" applyBorder="1" applyAlignment="1">
      <alignment horizontal="left" vertical="center" wrapText="1"/>
    </xf>
    <xf numFmtId="176" fontId="3" fillId="0" borderId="1" xfId="1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177" fontId="3" fillId="2" borderId="1" xfId="1" applyNumberFormat="1" applyFont="1" applyFill="1" applyBorder="1" applyAlignment="1">
      <alignment horizontal="center" vertical="center" wrapText="1"/>
    </xf>
    <xf numFmtId="176" fontId="6" fillId="3" borderId="1" xfId="1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20" workbookViewId="0">
      <selection activeCell="A1" sqref="$A1:$XFD1048576"/>
    </sheetView>
  </sheetViews>
  <sheetFormatPr defaultColWidth="9" defaultRowHeight="13.5" outlineLevelCol="6"/>
  <cols>
    <col min="1" max="1" width="5.625" style="1" customWidth="1"/>
    <col min="2" max="2" width="27.125" style="1" customWidth="1"/>
    <col min="3" max="3" width="15" style="3" customWidth="1"/>
    <col min="4" max="4" width="20.625" style="3" customWidth="1"/>
    <col min="5" max="5" width="26.625" style="1" customWidth="1"/>
    <col min="6" max="6" width="9" style="1"/>
    <col min="7" max="7" width="18.125" style="1" customWidth="1"/>
    <col min="8" max="16384" width="9" style="1"/>
  </cols>
  <sheetData>
    <row r="1" ht="36" customHeight="1" spans="1:5">
      <c r="A1" s="4" t="s">
        <v>0</v>
      </c>
      <c r="B1" s="4"/>
      <c r="C1" s="4"/>
      <c r="D1" s="4"/>
      <c r="E1" s="4"/>
    </row>
    <row r="2" ht="24" customHeight="1" spans="1:5">
      <c r="A2" s="6" t="s">
        <v>1</v>
      </c>
      <c r="B2" s="6"/>
      <c r="C2" s="8"/>
      <c r="D2" s="8"/>
      <c r="E2" s="6"/>
    </row>
    <row r="3" ht="24" customHeight="1" spans="1: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ht="27" spans="1:5">
      <c r="A4" s="8">
        <v>1</v>
      </c>
      <c r="B4" s="8" t="s">
        <v>7</v>
      </c>
      <c r="C4" s="8">
        <v>3512</v>
      </c>
      <c r="D4" s="8">
        <v>3512</v>
      </c>
      <c r="E4" s="9" t="s">
        <v>8</v>
      </c>
    </row>
    <row r="5" ht="67.5" spans="1:5">
      <c r="A5" s="8">
        <v>2</v>
      </c>
      <c r="B5" s="8" t="s">
        <v>9</v>
      </c>
      <c r="C5" s="8">
        <v>3859</v>
      </c>
      <c r="D5" s="8">
        <v>3859</v>
      </c>
      <c r="E5" s="9" t="s">
        <v>10</v>
      </c>
    </row>
    <row r="6" ht="162" spans="1:5">
      <c r="A6" s="8">
        <v>3</v>
      </c>
      <c r="B6" s="8" t="s">
        <v>11</v>
      </c>
      <c r="C6" s="8">
        <v>15429.21</v>
      </c>
      <c r="D6" s="8">
        <v>15429.21</v>
      </c>
      <c r="E6" s="9" t="s">
        <v>12</v>
      </c>
    </row>
    <row r="7" ht="32.1" customHeight="1" spans="1:5">
      <c r="A7" s="10" t="s">
        <v>13</v>
      </c>
      <c r="B7" s="15"/>
      <c r="C7" s="12">
        <f>SUM(C4:C6)</f>
        <v>22800.21</v>
      </c>
      <c r="D7" s="12">
        <f>SUM(D4:D6)</f>
        <v>22800.21</v>
      </c>
      <c r="E7" s="6"/>
    </row>
    <row r="8" ht="18.95" customHeight="1" spans="1:5">
      <c r="A8" s="10"/>
      <c r="B8" s="14"/>
      <c r="C8" s="14"/>
      <c r="D8" s="14"/>
      <c r="E8" s="15"/>
    </row>
    <row r="9" ht="24" customHeight="1" spans="1:5">
      <c r="A9" s="6" t="s">
        <v>14</v>
      </c>
      <c r="B9" s="6"/>
      <c r="C9" s="8"/>
      <c r="D9" s="8"/>
      <c r="E9" s="6"/>
    </row>
    <row r="10" ht="24" customHeight="1" spans="1:5">
      <c r="A10" s="8" t="s">
        <v>2</v>
      </c>
      <c r="B10" s="8" t="s">
        <v>3</v>
      </c>
      <c r="C10" s="8" t="s">
        <v>15</v>
      </c>
      <c r="D10" s="8" t="s">
        <v>16</v>
      </c>
      <c r="E10" s="8" t="s">
        <v>6</v>
      </c>
    </row>
    <row r="11" ht="25" customHeight="1" spans="1:5">
      <c r="A11" s="8"/>
      <c r="B11" s="8" t="s">
        <v>13</v>
      </c>
      <c r="C11" s="8">
        <v>22800.21</v>
      </c>
      <c r="D11" s="8"/>
      <c r="E11" s="8"/>
    </row>
    <row r="12" ht="25" customHeight="1" spans="1:7">
      <c r="A12" s="8">
        <v>1</v>
      </c>
      <c r="B12" s="19" t="s">
        <v>17</v>
      </c>
      <c r="C12" s="31">
        <v>1300</v>
      </c>
      <c r="D12" s="32" t="s">
        <v>18</v>
      </c>
      <c r="E12" s="6"/>
      <c r="G12"/>
    </row>
    <row r="13" ht="25" customHeight="1" spans="1:7">
      <c r="A13" s="8">
        <v>2</v>
      </c>
      <c r="B13" s="19" t="s">
        <v>19</v>
      </c>
      <c r="C13" s="33">
        <v>450</v>
      </c>
      <c r="D13" s="32" t="s">
        <v>20</v>
      </c>
      <c r="E13" s="6"/>
      <c r="G13"/>
    </row>
    <row r="14" ht="25" customHeight="1" spans="1:7">
      <c r="A14" s="8">
        <v>3</v>
      </c>
      <c r="B14" s="19" t="s">
        <v>21</v>
      </c>
      <c r="C14" s="31">
        <v>200</v>
      </c>
      <c r="D14" s="32" t="s">
        <v>22</v>
      </c>
      <c r="E14" s="6"/>
      <c r="G14"/>
    </row>
    <row r="15" ht="25" customHeight="1" spans="1:7">
      <c r="A15" s="8">
        <v>4</v>
      </c>
      <c r="B15" s="19" t="s">
        <v>23</v>
      </c>
      <c r="C15" s="31">
        <v>2340.1</v>
      </c>
      <c r="D15" s="34" t="s">
        <v>22</v>
      </c>
      <c r="E15" s="6"/>
      <c r="G15"/>
    </row>
    <row r="16" ht="25" customHeight="1" spans="1:7">
      <c r="A16" s="8">
        <v>5</v>
      </c>
      <c r="B16" s="19" t="s">
        <v>24</v>
      </c>
      <c r="C16" s="31">
        <v>1247</v>
      </c>
      <c r="D16" s="34" t="s">
        <v>18</v>
      </c>
      <c r="E16" s="6"/>
      <c r="G16"/>
    </row>
    <row r="17" ht="25" customHeight="1" spans="1:7">
      <c r="A17" s="8">
        <v>6</v>
      </c>
      <c r="B17" s="19" t="s">
        <v>25</v>
      </c>
      <c r="C17" s="35">
        <v>402</v>
      </c>
      <c r="D17" s="34" t="s">
        <v>26</v>
      </c>
      <c r="E17" s="6"/>
      <c r="G17"/>
    </row>
    <row r="18" ht="25" customHeight="1" spans="1:7">
      <c r="A18" s="8">
        <v>7</v>
      </c>
      <c r="B18" s="19" t="s">
        <v>25</v>
      </c>
      <c r="C18" s="35">
        <v>334</v>
      </c>
      <c r="D18" s="34" t="s">
        <v>27</v>
      </c>
      <c r="E18" s="6"/>
      <c r="G18"/>
    </row>
    <row r="19" ht="25" customHeight="1" spans="1:7">
      <c r="A19" s="8">
        <v>8</v>
      </c>
      <c r="B19" s="19" t="s">
        <v>23</v>
      </c>
      <c r="C19" s="35">
        <v>150</v>
      </c>
      <c r="D19" s="32" t="s">
        <v>22</v>
      </c>
      <c r="E19" s="6"/>
      <c r="G19"/>
    </row>
    <row r="20" ht="25" customHeight="1" spans="1:7">
      <c r="A20" s="8">
        <v>9</v>
      </c>
      <c r="B20" s="19" t="s">
        <v>28</v>
      </c>
      <c r="C20" s="33">
        <v>400</v>
      </c>
      <c r="D20" s="36" t="s">
        <v>29</v>
      </c>
      <c r="E20" s="6"/>
      <c r="G20"/>
    </row>
    <row r="21" ht="25" customHeight="1" spans="1:7">
      <c r="A21" s="8">
        <v>10</v>
      </c>
      <c r="B21" s="19" t="s">
        <v>9</v>
      </c>
      <c r="C21" s="33">
        <v>2598</v>
      </c>
      <c r="D21" s="36" t="s">
        <v>30</v>
      </c>
      <c r="E21" s="6"/>
      <c r="G21"/>
    </row>
    <row r="22" ht="25" customHeight="1" spans="1:7">
      <c r="A22" s="8">
        <v>11</v>
      </c>
      <c r="B22" s="19" t="s">
        <v>9</v>
      </c>
      <c r="C22" s="33">
        <v>248</v>
      </c>
      <c r="D22" s="36" t="s">
        <v>31</v>
      </c>
      <c r="E22" s="6"/>
      <c r="G22"/>
    </row>
    <row r="23" ht="25" customHeight="1" spans="1:7">
      <c r="A23" s="8">
        <v>12</v>
      </c>
      <c r="B23" s="19" t="s">
        <v>32</v>
      </c>
      <c r="C23" s="33">
        <v>3000</v>
      </c>
      <c r="D23" s="32" t="s">
        <v>33</v>
      </c>
      <c r="E23" s="6"/>
      <c r="G23"/>
    </row>
    <row r="24" ht="25" customHeight="1" spans="1:7">
      <c r="A24" s="8">
        <v>13</v>
      </c>
      <c r="B24" s="24" t="s">
        <v>34</v>
      </c>
      <c r="C24" s="33">
        <v>1000</v>
      </c>
      <c r="D24" s="34" t="s">
        <v>18</v>
      </c>
      <c r="E24" s="6"/>
      <c r="G24"/>
    </row>
    <row r="25" ht="25" customHeight="1" spans="1:7">
      <c r="A25" s="8">
        <v>14</v>
      </c>
      <c r="B25" s="19" t="s">
        <v>35</v>
      </c>
      <c r="C25" s="33">
        <v>20</v>
      </c>
      <c r="D25" s="36" t="s">
        <v>18</v>
      </c>
      <c r="E25" s="6"/>
      <c r="G25"/>
    </row>
    <row r="26" ht="25" customHeight="1" spans="1:7">
      <c r="A26" s="8">
        <v>15</v>
      </c>
      <c r="B26" s="19" t="s">
        <v>36</v>
      </c>
      <c r="C26" s="33">
        <v>1495</v>
      </c>
      <c r="D26" s="32" t="s">
        <v>22</v>
      </c>
      <c r="E26" s="6"/>
      <c r="G26"/>
    </row>
    <row r="27" ht="25" customHeight="1" spans="1:7">
      <c r="A27" s="8">
        <v>16</v>
      </c>
      <c r="B27" s="19" t="s">
        <v>37</v>
      </c>
      <c r="C27" s="33">
        <v>60</v>
      </c>
      <c r="D27" s="36" t="s">
        <v>38</v>
      </c>
      <c r="E27" s="6"/>
      <c r="G27"/>
    </row>
    <row r="28" ht="25" customHeight="1" spans="1:7">
      <c r="A28" s="8">
        <v>17</v>
      </c>
      <c r="B28" s="19" t="s">
        <v>28</v>
      </c>
      <c r="C28" s="33">
        <v>80</v>
      </c>
      <c r="D28" s="34" t="s">
        <v>39</v>
      </c>
      <c r="E28" s="6"/>
      <c r="G28"/>
    </row>
    <row r="29" ht="25" customHeight="1" spans="1:7">
      <c r="A29" s="8">
        <v>18</v>
      </c>
      <c r="B29" s="19" t="s">
        <v>40</v>
      </c>
      <c r="C29" s="33">
        <v>96.9</v>
      </c>
      <c r="D29" s="36"/>
      <c r="E29" s="6"/>
      <c r="G29"/>
    </row>
    <row r="30" ht="25" customHeight="1" spans="1:7">
      <c r="A30" s="8">
        <v>19</v>
      </c>
      <c r="B30" s="19" t="s">
        <v>41</v>
      </c>
      <c r="C30" s="33">
        <v>50</v>
      </c>
      <c r="D30" s="36" t="s">
        <v>29</v>
      </c>
      <c r="E30" s="6"/>
      <c r="G30"/>
    </row>
    <row r="31" ht="27" spans="1:7">
      <c r="A31" s="8">
        <v>20</v>
      </c>
      <c r="B31" s="19" t="s">
        <v>42</v>
      </c>
      <c r="C31" s="33">
        <v>36.21</v>
      </c>
      <c r="D31" s="36" t="s">
        <v>43</v>
      </c>
      <c r="E31" s="6"/>
      <c r="G31"/>
    </row>
    <row r="32" ht="27" spans="1:7">
      <c r="A32" s="8">
        <v>21</v>
      </c>
      <c r="B32" s="37" t="s">
        <v>44</v>
      </c>
      <c r="C32" s="33">
        <v>101</v>
      </c>
      <c r="D32" s="34" t="s">
        <v>45</v>
      </c>
      <c r="E32" s="6"/>
      <c r="G32"/>
    </row>
    <row r="33" ht="25" customHeight="1" spans="1:7">
      <c r="A33" s="8">
        <v>22</v>
      </c>
      <c r="B33" s="19" t="s">
        <v>46</v>
      </c>
      <c r="C33" s="33">
        <v>3000</v>
      </c>
      <c r="D33" s="36" t="s">
        <v>47</v>
      </c>
      <c r="E33" s="6"/>
      <c r="G33"/>
    </row>
    <row r="34" ht="27" spans="1:7">
      <c r="A34" s="8">
        <v>23</v>
      </c>
      <c r="B34" s="38" t="s">
        <v>48</v>
      </c>
      <c r="C34" s="33">
        <v>252</v>
      </c>
      <c r="D34" s="39" t="s">
        <v>18</v>
      </c>
      <c r="E34" s="6"/>
      <c r="G34"/>
    </row>
    <row r="35" ht="25" customHeight="1" spans="1:7">
      <c r="A35" s="8">
        <v>24</v>
      </c>
      <c r="B35" s="40" t="s">
        <v>49</v>
      </c>
      <c r="C35" s="33">
        <v>60</v>
      </c>
      <c r="D35" s="36" t="s">
        <v>29</v>
      </c>
      <c r="E35" s="6"/>
      <c r="G35"/>
    </row>
    <row r="36" ht="27" spans="1:7">
      <c r="A36" s="8">
        <v>25</v>
      </c>
      <c r="B36" s="38" t="s">
        <v>50</v>
      </c>
      <c r="C36" s="33">
        <v>180</v>
      </c>
      <c r="D36" s="36" t="s">
        <v>29</v>
      </c>
      <c r="E36" s="6"/>
      <c r="G36"/>
    </row>
    <row r="37" ht="25" customHeight="1" spans="1:7">
      <c r="A37" s="8">
        <v>26</v>
      </c>
      <c r="B37" s="38" t="s">
        <v>51</v>
      </c>
      <c r="C37" s="8">
        <v>500</v>
      </c>
      <c r="D37" s="41" t="s">
        <v>31</v>
      </c>
      <c r="E37" s="6"/>
      <c r="G37"/>
    </row>
    <row r="38" ht="25" customHeight="1" spans="1:7">
      <c r="A38" s="8">
        <v>27</v>
      </c>
      <c r="B38" s="24" t="s">
        <v>52</v>
      </c>
      <c r="C38" s="42">
        <v>200</v>
      </c>
      <c r="D38" s="41" t="s">
        <v>53</v>
      </c>
      <c r="E38" s="43"/>
      <c r="G38"/>
    </row>
    <row r="39" ht="25" customHeight="1" spans="1:7">
      <c r="A39" s="8">
        <v>28</v>
      </c>
      <c r="B39" s="38" t="s">
        <v>54</v>
      </c>
      <c r="C39" s="42">
        <v>3000</v>
      </c>
      <c r="D39" s="41" t="s">
        <v>55</v>
      </c>
      <c r="E39" s="43"/>
      <c r="G39"/>
    </row>
  </sheetData>
  <mergeCells count="3">
    <mergeCell ref="A1:E1"/>
    <mergeCell ref="A7:B7"/>
    <mergeCell ref="A8:E8"/>
  </mergeCells>
  <dataValidations count="1">
    <dataValidation type="list" allowBlank="1" showInputMessage="1" showErrorMessage="1" sqref="D32">
      <formula1/>
    </dataValidation>
  </dataValidations>
  <pageMargins left="0.472222222222222" right="0.236111111111111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topLeftCell="A9" workbookViewId="0">
      <selection activeCell="D27" sqref="D27"/>
    </sheetView>
  </sheetViews>
  <sheetFormatPr defaultColWidth="9" defaultRowHeight="13.5" outlineLevelCol="4"/>
  <cols>
    <col min="1" max="1" width="5.625" style="1" customWidth="1"/>
    <col min="2" max="2" width="27.125" style="2" customWidth="1"/>
    <col min="3" max="3" width="15" style="3" customWidth="1"/>
    <col min="4" max="4" width="20.625" style="3" customWidth="1"/>
    <col min="5" max="5" width="26.625" style="1" customWidth="1"/>
    <col min="6" max="16384" width="9" style="1"/>
  </cols>
  <sheetData>
    <row r="1" s="1" customFormat="1" ht="36" customHeight="1" spans="1:5">
      <c r="A1" s="4" t="s">
        <v>0</v>
      </c>
      <c r="B1" s="5"/>
      <c r="C1" s="4"/>
      <c r="D1" s="4"/>
      <c r="E1" s="4"/>
    </row>
    <row r="2" s="1" customFormat="1" ht="24" customHeight="1" spans="1:5">
      <c r="A2" s="6" t="s">
        <v>1</v>
      </c>
      <c r="B2" s="7"/>
      <c r="C2" s="8"/>
      <c r="D2" s="8"/>
      <c r="E2" s="6"/>
    </row>
    <row r="3" s="1" customFormat="1" ht="24" customHeight="1" spans="1:5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</row>
    <row r="4" s="1" customFormat="1" ht="29" customHeight="1" spans="1:5">
      <c r="A4" s="8">
        <v>1</v>
      </c>
      <c r="B4" s="9" t="s">
        <v>7</v>
      </c>
      <c r="C4" s="8">
        <v>3362</v>
      </c>
      <c r="D4" s="8">
        <v>3362</v>
      </c>
      <c r="E4" s="9" t="s">
        <v>56</v>
      </c>
    </row>
    <row r="5" s="1" customFormat="1" ht="29" customHeight="1" spans="1:5">
      <c r="A5" s="8">
        <v>2</v>
      </c>
      <c r="B5" s="9" t="s">
        <v>9</v>
      </c>
      <c r="C5" s="8">
        <v>4998</v>
      </c>
      <c r="D5" s="8">
        <v>4998</v>
      </c>
      <c r="E5" s="9"/>
    </row>
    <row r="6" s="1" customFormat="1" ht="29" customHeight="1" spans="1:5">
      <c r="A6" s="8">
        <v>3</v>
      </c>
      <c r="B6" s="9" t="s">
        <v>11</v>
      </c>
      <c r="C6" s="8">
        <v>15416</v>
      </c>
      <c r="D6" s="8">
        <v>15416</v>
      </c>
      <c r="E6" s="9"/>
    </row>
    <row r="7" s="1" customFormat="1" ht="32.1" customHeight="1" spans="1:5">
      <c r="A7" s="10" t="s">
        <v>13</v>
      </c>
      <c r="B7" s="11"/>
      <c r="C7" s="12">
        <f>SUM(C4:C6)</f>
        <v>23776</v>
      </c>
      <c r="D7" s="12">
        <f>SUM(D4:D6)</f>
        <v>23776</v>
      </c>
      <c r="E7" s="6"/>
    </row>
    <row r="8" s="1" customFormat="1" ht="18.95" customHeight="1" spans="1:5">
      <c r="A8" s="10"/>
      <c r="B8" s="13"/>
      <c r="C8" s="14"/>
      <c r="D8" s="14"/>
      <c r="E8" s="15"/>
    </row>
    <row r="9" s="1" customFormat="1" ht="24" customHeight="1" spans="1:5">
      <c r="A9" s="6" t="s">
        <v>14</v>
      </c>
      <c r="B9" s="7"/>
      <c r="C9" s="8"/>
      <c r="D9" s="8"/>
      <c r="E9" s="6"/>
    </row>
    <row r="10" s="1" customFormat="1" ht="25.5" customHeight="1" spans="1:5">
      <c r="A10" s="8" t="s">
        <v>2</v>
      </c>
      <c r="B10" s="9" t="s">
        <v>3</v>
      </c>
      <c r="C10" s="8" t="s">
        <v>15</v>
      </c>
      <c r="D10" s="8" t="s">
        <v>16</v>
      </c>
      <c r="E10" s="8" t="s">
        <v>6</v>
      </c>
    </row>
    <row r="11" s="1" customFormat="1" ht="25" customHeight="1" spans="1:5">
      <c r="A11" s="8"/>
      <c r="B11" s="9" t="s">
        <v>13</v>
      </c>
      <c r="C11" s="8">
        <v>23776</v>
      </c>
      <c r="D11" s="8"/>
      <c r="E11" s="8"/>
    </row>
    <row r="12" s="1" customFormat="1" ht="45" customHeight="1" spans="1:5">
      <c r="A12" s="16" t="s">
        <v>57</v>
      </c>
      <c r="B12" s="17"/>
      <c r="C12" s="8">
        <f>SUM(C13:C25)</f>
        <v>11412</v>
      </c>
      <c r="D12" s="8"/>
      <c r="E12" s="8"/>
    </row>
    <row r="13" s="1" customFormat="1" ht="25" customHeight="1" spans="1:5">
      <c r="A13" s="18">
        <v>1</v>
      </c>
      <c r="B13" s="19" t="s">
        <v>17</v>
      </c>
      <c r="C13" s="20">
        <v>1500</v>
      </c>
      <c r="D13" s="21" t="s">
        <v>18</v>
      </c>
      <c r="E13" s="18"/>
    </row>
    <row r="14" s="1" customFormat="1" ht="25" customHeight="1" spans="1:5">
      <c r="A14" s="18">
        <v>2</v>
      </c>
      <c r="B14" s="19" t="s">
        <v>19</v>
      </c>
      <c r="C14" s="22">
        <v>500</v>
      </c>
      <c r="D14" s="21" t="s">
        <v>22</v>
      </c>
      <c r="E14" s="18"/>
    </row>
    <row r="15" s="1" customFormat="1" ht="25" customHeight="1" spans="1:5">
      <c r="A15" s="18">
        <v>3</v>
      </c>
      <c r="B15" s="19" t="s">
        <v>21</v>
      </c>
      <c r="C15" s="20">
        <v>200</v>
      </c>
      <c r="D15" s="21" t="s">
        <v>22</v>
      </c>
      <c r="E15" s="18"/>
    </row>
    <row r="16" s="1" customFormat="1" ht="27" spans="1:5">
      <c r="A16" s="18">
        <v>4</v>
      </c>
      <c r="B16" s="19" t="s">
        <v>23</v>
      </c>
      <c r="C16" s="20">
        <v>2108</v>
      </c>
      <c r="D16" s="23" t="s">
        <v>22</v>
      </c>
      <c r="E16" s="24" t="s">
        <v>58</v>
      </c>
    </row>
    <row r="17" s="1" customFormat="1" ht="25" customHeight="1" spans="1:5">
      <c r="A17" s="18">
        <v>5</v>
      </c>
      <c r="B17" s="19" t="s">
        <v>24</v>
      </c>
      <c r="C17" s="20">
        <v>723</v>
      </c>
      <c r="D17" s="23" t="s">
        <v>18</v>
      </c>
      <c r="E17" s="18"/>
    </row>
    <row r="18" s="1" customFormat="1" ht="25" customHeight="1" spans="1:5">
      <c r="A18" s="18">
        <v>6</v>
      </c>
      <c r="B18" s="19" t="s">
        <v>25</v>
      </c>
      <c r="C18" s="22">
        <v>402</v>
      </c>
      <c r="D18" s="23" t="s">
        <v>26</v>
      </c>
      <c r="E18" s="18"/>
    </row>
    <row r="19" s="1" customFormat="1" ht="25" customHeight="1" spans="1:5">
      <c r="A19" s="18">
        <v>7</v>
      </c>
      <c r="B19" s="19" t="s">
        <v>25</v>
      </c>
      <c r="C19" s="22">
        <v>334</v>
      </c>
      <c r="D19" s="23" t="s">
        <v>27</v>
      </c>
      <c r="E19" s="18"/>
    </row>
    <row r="20" s="1" customFormat="1" ht="27" spans="1:5">
      <c r="A20" s="18">
        <v>8</v>
      </c>
      <c r="B20" s="19" t="s">
        <v>32</v>
      </c>
      <c r="C20" s="22">
        <v>4000</v>
      </c>
      <c r="D20" s="21" t="s">
        <v>59</v>
      </c>
      <c r="E20" s="18"/>
    </row>
    <row r="21" s="1" customFormat="1" ht="25" customHeight="1" spans="1:5">
      <c r="A21" s="18">
        <v>9</v>
      </c>
      <c r="B21" s="25" t="s">
        <v>60</v>
      </c>
      <c r="C21" s="25">
        <v>50</v>
      </c>
      <c r="D21" s="23" t="s">
        <v>61</v>
      </c>
      <c r="E21" s="18"/>
    </row>
    <row r="22" s="1" customFormat="1" ht="25" customHeight="1" spans="1:5">
      <c r="A22" s="18">
        <v>10</v>
      </c>
      <c r="B22" s="19" t="s">
        <v>35</v>
      </c>
      <c r="C22" s="22">
        <v>60</v>
      </c>
      <c r="D22" s="23" t="s">
        <v>18</v>
      </c>
      <c r="E22" s="18"/>
    </row>
    <row r="23" s="1" customFormat="1" ht="25" customHeight="1" spans="1:5">
      <c r="A23" s="18">
        <v>11</v>
      </c>
      <c r="B23" s="19" t="s">
        <v>36</v>
      </c>
      <c r="C23" s="22">
        <v>1495</v>
      </c>
      <c r="D23" s="21" t="s">
        <v>22</v>
      </c>
      <c r="E23" s="18"/>
    </row>
    <row r="24" s="1" customFormat="1" ht="27" spans="1:5">
      <c r="A24" s="18">
        <v>12</v>
      </c>
      <c r="B24" s="25" t="s">
        <v>62</v>
      </c>
      <c r="C24" s="26">
        <v>20</v>
      </c>
      <c r="D24" s="23" t="s">
        <v>63</v>
      </c>
      <c r="E24" s="18"/>
    </row>
    <row r="25" s="1" customFormat="1" ht="27" spans="1:5">
      <c r="A25" s="18">
        <v>13</v>
      </c>
      <c r="B25" s="25" t="s">
        <v>64</v>
      </c>
      <c r="C25" s="26">
        <v>20</v>
      </c>
      <c r="D25" s="23" t="s">
        <v>63</v>
      </c>
      <c r="E25" s="18"/>
    </row>
    <row r="26" s="1" customFormat="1" ht="33" customHeight="1" spans="1:5">
      <c r="A26" s="27" t="s">
        <v>65</v>
      </c>
      <c r="B26" s="28"/>
      <c r="C26" s="26">
        <v>7366</v>
      </c>
      <c r="D26" s="23"/>
      <c r="E26" s="18" t="s">
        <v>66</v>
      </c>
    </row>
    <row r="27" s="1" customFormat="1" ht="67.5" spans="1:5">
      <c r="A27" s="29" t="s">
        <v>67</v>
      </c>
      <c r="B27" s="30"/>
      <c r="C27" s="26">
        <v>4998</v>
      </c>
      <c r="D27" s="25" t="s">
        <v>68</v>
      </c>
      <c r="E27" s="18"/>
    </row>
  </sheetData>
  <mergeCells count="6">
    <mergeCell ref="A1:E1"/>
    <mergeCell ref="A7:B7"/>
    <mergeCell ref="A8:E8"/>
    <mergeCell ref="A12:B12"/>
    <mergeCell ref="A26:B26"/>
    <mergeCell ref="A27:B2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WPS_1482114921</cp:lastModifiedBy>
  <dcterms:created xsi:type="dcterms:W3CDTF">2022-10-26T08:17:00Z</dcterms:created>
  <dcterms:modified xsi:type="dcterms:W3CDTF">2023-12-06T03:37:22Z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66A507E4F05540BFACD74B104C2D4287</vt:lpwstr>
  </property>
</Properties>
</file>