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60"/>
  </bookViews>
  <sheets>
    <sheet name="Sheet1" sheetId="1" r:id="rId1"/>
  </sheets>
  <definedNames>
    <definedName name="_xlnm._FilterDatabase" localSheetId="0" hidden="1">Sheet1!$A$3:$J$8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<sst xmlns="http://schemas.openxmlformats.org/spreadsheetml/2006/main" count="23" uniqueCount="19">
  <si>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附件：</t>
  </si>
  <si>
    <t>2025年湖北省潜江市大学生乡村医生专项计划招聘总成绩</t>
  </si>
  <si>
    <t>排名</t>
  </si>
  <si>
    <t>姓名</t>
  </si>
  <si>
    <t>报考岗位</t>
  </si>
  <si>
    <t>岗位代码</t>
  </si>
  <si>
    <t>笔试分数</t>
  </si>
  <si>
    <t>折算分数</t>
  </si>
  <si>
    <t>面试分数</t>
  </si>
  <si>
    <t>总成绩</t>
  </si>
  <si>
    <t>招聘人数</t>
  </si>
  <si>
    <t>备注</t>
  </si>
  <si>
    <t>俞诗梦</t>
  </si>
  <si>
    <t>潜江市积玉口镇卫生院-古城村卫生室</t>
  </si>
  <si>
    <t>徐彩蝶</t>
  </si>
  <si>
    <t>王玉吉</t>
  </si>
  <si>
    <t>潜江市浩口镇卫生院-方咀村卫生室</t>
  </si>
  <si>
    <t>余致宁</t>
  </si>
  <si>
    <t>杨颖枫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</si>
</sst>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sz val="16"/>
      <color theme="1"/>
      <name val="仿宋"/>
      <charset val="134"/>
    </font>
    <font>
      <sz val="18"/>
      <color theme="1"/>
      <name val="方正小标宋简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"/>
  <sheetViews>
    <sheetView tabSelected="1" workbookViewId="0">
      <selection activeCell="G4" sqref="G4:G8"/>
    </sheetView>
  </sheetViews>
  <sheetFormatPr defaultColWidth="9" defaultRowHeight="13.5"/>
  <cols>
    <col min="1" max="1" width="5.125" customWidth="1"/>
    <col min="2" max="2" width="9.25" customWidth="1"/>
    <col min="3" max="3" width="39.5" customWidth="1"/>
    <col min="4" max="4" width="9.125" customWidth="1"/>
    <col min="5" max="9" width="10.125" customWidth="1"/>
    <col min="11" max="11" width="6.625" customWidth="1"/>
  </cols>
  <sheetData>
    <row r="1" ht="29" customHeight="1" spans="1:2">
      <c r="A1" s="2" t="s">
        <v>0</v>
      </c>
      <c r="B1" s="3"/>
    </row>
    <row r="2" ht="47" customHeight="1" spans="1:11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</row>
    <row r="3" s="1" customFormat="1" ht="45" customHeight="1" spans="1:11">
      <c r="A3" s="5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7</v>
      </c>
      <c r="I3" s="6" t="s">
        <v>9</v>
      </c>
      <c r="J3" s="6" t="s">
        <v>10</v>
      </c>
      <c r="K3" s="6" t="s">
        <v>11</v>
      </c>
    </row>
    <row r="4" ht="20" customHeight="1" spans="1:11">
      <c r="A4" s="7">
        <v>1</v>
      </c>
      <c r="B4" s="8" t="s">
        <v>12</v>
      </c>
      <c r="C4" s="8" t="s">
        <v>13</v>
      </c>
      <c r="D4" s="7">
        <v>1370</v>
      </c>
      <c r="E4" s="9">
        <v>57.81</v>
      </c>
      <c r="F4" s="9">
        <f>E4*0.5</f>
        <v>28.905</v>
      </c>
      <c r="G4" s="9">
        <v>77.22</v>
      </c>
      <c r="H4" s="9">
        <f>G4*0.5</f>
        <v>38.61</v>
      </c>
      <c r="I4" s="9">
        <f>F4+H4</f>
        <v>67.515</v>
      </c>
      <c r="J4" s="7">
        <v>1</v>
      </c>
      <c r="K4" s="13"/>
    </row>
    <row r="5" ht="20" customHeight="1" spans="1:11">
      <c r="A5" s="7">
        <v>2</v>
      </c>
      <c r="B5" s="8" t="s">
        <v>14</v>
      </c>
      <c r="C5" s="8" t="s">
        <v>13</v>
      </c>
      <c r="D5" s="7">
        <v>1370</v>
      </c>
      <c r="E5" s="9">
        <v>56.45</v>
      </c>
      <c r="F5" s="9">
        <f>E5*0.5</f>
        <v>28.225</v>
      </c>
      <c r="G5" s="9">
        <v>76</v>
      </c>
      <c r="H5" s="9">
        <f>G5*0.5</f>
        <v>38</v>
      </c>
      <c r="I5" s="9">
        <f>F5+H5</f>
        <v>66.225</v>
      </c>
      <c r="J5" s="7"/>
      <c r="K5" s="13"/>
    </row>
    <row r="6" ht="20" customHeight="1" spans="1:11">
      <c r="A6" s="7">
        <v>1</v>
      </c>
      <c r="B6" s="8" t="s">
        <v>15</v>
      </c>
      <c r="C6" s="8" t="s">
        <v>16</v>
      </c>
      <c r="D6" s="7">
        <v>1371</v>
      </c>
      <c r="E6" s="9">
        <v>66.81</v>
      </c>
      <c r="F6" s="9">
        <f>E6*0.5</f>
        <v>33.405</v>
      </c>
      <c r="G6" s="9">
        <v>77.75</v>
      </c>
      <c r="H6" s="9">
        <f>G6*0.5</f>
        <v>38.875</v>
      </c>
      <c r="I6" s="9">
        <f>F6+H6</f>
        <v>72.28</v>
      </c>
      <c r="J6" s="7">
        <v>1</v>
      </c>
      <c r="K6" s="13"/>
    </row>
    <row r="7" ht="20" customHeight="1" spans="1:11">
      <c r="A7" s="7">
        <v>2</v>
      </c>
      <c r="B7" s="8" t="s">
        <v>17</v>
      </c>
      <c r="C7" s="8" t="s">
        <v>16</v>
      </c>
      <c r="D7" s="7">
        <v>1371</v>
      </c>
      <c r="E7" s="9">
        <v>55</v>
      </c>
      <c r="F7" s="9">
        <f>E7*0.5</f>
        <v>27.5</v>
      </c>
      <c r="G7" s="9">
        <v>83.53</v>
      </c>
      <c r="H7" s="9">
        <f>G7*0.5</f>
        <v>41.765</v>
      </c>
      <c r="I7" s="9">
        <f>F7+H7</f>
        <v>69.265</v>
      </c>
      <c r="J7" s="7"/>
      <c r="K7" s="13"/>
    </row>
    <row r="8" ht="20" customHeight="1" spans="1:11">
      <c r="A8" s="7">
        <v>3</v>
      </c>
      <c r="B8" s="8" t="s">
        <v>18</v>
      </c>
      <c r="C8" s="8" t="s">
        <v>16</v>
      </c>
      <c r="D8" s="7">
        <v>1371</v>
      </c>
      <c r="E8" s="9">
        <v>53.78</v>
      </c>
      <c r="F8" s="9">
        <f>E8*0.5</f>
        <v>26.89</v>
      </c>
      <c r="G8" s="9">
        <v>47.33</v>
      </c>
      <c r="H8" s="9">
        <f>G8*0.5</f>
        <v>23.665</v>
      </c>
      <c r="I8" s="9">
        <f>F8+H8</f>
        <v>50.555</v>
      </c>
      <c r="J8" s="7"/>
      <c r="K8" s="13"/>
    </row>
    <row r="9" ht="20" customHeight="1" spans="1:10">
      <c r="A9" s="10"/>
      <c r="B9" s="11"/>
      <c r="C9" s="12"/>
      <c r="D9" s="10"/>
      <c r="E9" s="11"/>
      <c r="F9" s="11"/>
      <c r="G9" s="11"/>
      <c r="H9" s="11"/>
      <c r="I9" s="11"/>
      <c r="J9" s="10"/>
    </row>
    <row r="10" ht="20" customHeight="1" spans="1:10">
      <c r="A10" s="10"/>
      <c r="B10" s="11"/>
      <c r="C10" s="12"/>
      <c r="D10" s="10"/>
      <c r="E10" s="11"/>
      <c r="F10" s="11"/>
      <c r="G10" s="11"/>
      <c r="H10" s="11"/>
      <c r="I10" s="11"/>
      <c r="J10" s="10"/>
    </row>
    <row r="11" ht="20" customHeight="1" spans="1:10">
      <c r="A11" s="10"/>
      <c r="B11" s="11"/>
      <c r="C11" s="12"/>
      <c r="D11" s="10"/>
      <c r="E11" s="11"/>
      <c r="F11" s="11"/>
      <c r="G11" s="11"/>
      <c r="H11" s="11"/>
      <c r="I11" s="11"/>
      <c r="J11" s="10"/>
    </row>
    <row r="12" ht="20" customHeight="1" spans="1:10">
      <c r="A12" s="10"/>
      <c r="B12" s="11"/>
      <c r="C12" s="12"/>
      <c r="D12" s="10"/>
      <c r="E12" s="11"/>
      <c r="F12" s="11"/>
      <c r="G12" s="11"/>
      <c r="H12" s="11"/>
      <c r="I12" s="11"/>
      <c r="J12" s="10"/>
    </row>
  </sheetData>
  <autoFilter xmlns:etc="http://www.wps.cn/officeDocument/2017/etCustomData" ref="A3:J8" etc:filterBottomFollowUsedRange="0">
    <extLst/>
  </autoFilter>
  <mergeCells count="4">
    <mergeCell ref="A1:B1"/>
    <mergeCell ref="A2:K2"/>
    <mergeCell ref="J4:J5"/>
    <mergeCell ref="J6:J8"/>
  </mergeCells>
  <printOptions horizontalCentered="1"/>
  <pageMargins left="0.751388888888889" right="0.751388888888889" top="1" bottom="1" header="0.5" footer="0.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zhanghua</dc:creator>
  <cp:lastModifiedBy>눈_눈</cp:lastModifiedBy>
  <dcterms:created xsi:type="dcterms:W3CDTF">2022-12-06T03:12:00Z</dcterms:created>
  <dcterms:modified xsi:type="dcterms:W3CDTF">2026-03-24T00:59:26Z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5771218697784E24912E01CB4C8ABD3C_13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