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 activeTab="5"/>
  </bookViews>
  <sheets>
    <sheet name="学前汇总" sheetId="1" r:id="rId1"/>
    <sheet name="学前明细" sheetId="4" r:id="rId2"/>
    <sheet name="寄宿生汇总" sheetId="5" r:id="rId3"/>
    <sheet name="寄宿生明细" sheetId="6" r:id="rId4"/>
    <sheet name="非寄宿生汇总" sheetId="2" r:id="rId5"/>
    <sheet name="非寄宿生明细" sheetId="3" r:id="rId6"/>
  </sheets>
  <calcPr calcId="144525"/>
</workbook>
</file>

<file path=xl/sharedStrings.xml><?xml version="1.0" encoding="utf-8"?>
<sst xmlns="http://schemas.openxmlformats.org/spreadsheetml/2006/main" count="2544" uniqueCount="726">
  <si>
    <r>
      <rPr>
        <b/>
        <sz val="16"/>
        <rFont val="宋体"/>
        <charset val="134"/>
      </rPr>
      <t>2021年秋季学期（</t>
    </r>
    <r>
      <rPr>
        <b/>
        <sz val="16"/>
        <color rgb="FFFF0000"/>
        <rFont val="宋体"/>
        <charset val="134"/>
      </rPr>
      <t>学前教育</t>
    </r>
    <r>
      <rPr>
        <b/>
        <sz val="16"/>
        <rFont val="宋体"/>
        <charset val="134"/>
      </rPr>
      <t>）汇总表</t>
    </r>
  </si>
  <si>
    <t>学区名称：</t>
  </si>
  <si>
    <t>序号</t>
  </si>
  <si>
    <t>学校名称</t>
  </si>
  <si>
    <t>人数</t>
  </si>
  <si>
    <t>补助标准</t>
  </si>
  <si>
    <t>金额小计</t>
  </si>
  <si>
    <t>沱口小学附属幼儿园</t>
  </si>
  <si>
    <t>章华台幼儿园</t>
  </si>
  <si>
    <t>星光幼儿园</t>
  </si>
  <si>
    <t>腰河幼儿园</t>
  </si>
  <si>
    <t>龙湾中心幼儿园</t>
  </si>
  <si>
    <t>加前期垫发和补发的学前幼儿</t>
  </si>
  <si>
    <t>合计</t>
  </si>
  <si>
    <r>
      <rPr>
        <sz val="20"/>
        <rFont val="黑体"/>
        <charset val="134"/>
      </rPr>
      <t>2021年秋季学期（</t>
    </r>
    <r>
      <rPr>
        <sz val="20"/>
        <color rgb="FFFF0000"/>
        <rFont val="黑体"/>
        <charset val="134"/>
      </rPr>
      <t>学前教育</t>
    </r>
    <r>
      <rPr>
        <sz val="20"/>
        <rFont val="黑体"/>
        <charset val="134"/>
      </rPr>
      <t>）学生资助明细汇总表</t>
    </r>
  </si>
  <si>
    <t>学区名称</t>
  </si>
  <si>
    <r>
      <rPr>
        <b/>
        <sz val="12"/>
        <color indexed="8"/>
        <rFont val="仿宋"/>
        <charset val="134"/>
      </rPr>
      <t>学校</t>
    </r>
    <r>
      <rPr>
        <b/>
        <sz val="12"/>
        <color indexed="8"/>
        <rFont val="仿宋"/>
        <charset val="134"/>
      </rPr>
      <t>名称</t>
    </r>
  </si>
  <si>
    <t>学生姓名</t>
  </si>
  <si>
    <t>性别</t>
  </si>
  <si>
    <t>年级</t>
  </si>
  <si>
    <t>班级</t>
  </si>
  <si>
    <t>家庭住址</t>
  </si>
  <si>
    <t>发放金额（元）</t>
  </si>
  <si>
    <t>受助原因（建档立卡、农村低保等）</t>
  </si>
  <si>
    <t>家长姓名</t>
  </si>
  <si>
    <t>备注</t>
  </si>
  <si>
    <t>龙湾学区</t>
  </si>
  <si>
    <t>刘玉婷</t>
  </si>
  <si>
    <t>女</t>
  </si>
  <si>
    <t>大班</t>
  </si>
  <si>
    <t>潜江市龙湾镇沱口村8组</t>
  </si>
  <si>
    <t>建档立卡</t>
  </si>
  <si>
    <t>刘德财</t>
  </si>
  <si>
    <t>刘祖雄</t>
  </si>
  <si>
    <t>男</t>
  </si>
  <si>
    <t>潜江市老新镇红星村</t>
  </si>
  <si>
    <t>刘克祥</t>
  </si>
  <si>
    <t>夏偌依</t>
  </si>
  <si>
    <t>周金秀</t>
  </si>
  <si>
    <t>肖愉琼</t>
  </si>
  <si>
    <t>中班</t>
  </si>
  <si>
    <t>沱口村7组</t>
  </si>
  <si>
    <t>翁孝美</t>
  </si>
  <si>
    <t>尹亦凡</t>
  </si>
  <si>
    <t>沱口村9组</t>
  </si>
  <si>
    <t>低保户</t>
  </si>
  <si>
    <t>周敏</t>
  </si>
  <si>
    <t>黄子睿</t>
  </si>
  <si>
    <t>熊场5组</t>
  </si>
  <si>
    <t>精准扶贫户</t>
  </si>
  <si>
    <t>李后平</t>
  </si>
  <si>
    <t>黄梦芸</t>
  </si>
  <si>
    <t>红石村5组</t>
  </si>
  <si>
    <t>500</t>
  </si>
  <si>
    <t>黄金涛</t>
  </si>
  <si>
    <t>冯若桐</t>
  </si>
  <si>
    <t>龙湾村2组</t>
  </si>
  <si>
    <t>徐孝珍</t>
  </si>
  <si>
    <t>侯伊蓓</t>
  </si>
  <si>
    <t>双丰村2组</t>
  </si>
  <si>
    <t>张顺兰</t>
  </si>
  <si>
    <t>李凌薇</t>
  </si>
  <si>
    <t>和平村8组</t>
  </si>
  <si>
    <t>李国强</t>
  </si>
  <si>
    <t>郑子恒</t>
  </si>
  <si>
    <t>郑家湖村4组</t>
  </si>
  <si>
    <t>郑亮</t>
  </si>
  <si>
    <t>杨浩宇</t>
  </si>
  <si>
    <t>潜江市老新镇举子河村8组</t>
  </si>
  <si>
    <t>杨先武</t>
  </si>
  <si>
    <t>黄子锐</t>
  </si>
  <si>
    <t>小班</t>
  </si>
  <si>
    <t>双丰村10组</t>
  </si>
  <si>
    <t>刘新平</t>
  </si>
  <si>
    <t>汪子骞</t>
  </si>
  <si>
    <t>竺场村1组</t>
  </si>
  <si>
    <t>汪海生</t>
  </si>
  <si>
    <t>冯皓天</t>
  </si>
  <si>
    <t>潜江市龙湾镇柴铺村4组</t>
  </si>
  <si>
    <t>黄发香</t>
  </si>
  <si>
    <t>高雨欣</t>
  </si>
  <si>
    <t>潜江市龙湾镇龙湾村8组</t>
  </si>
  <si>
    <t>农村低保</t>
  </si>
  <si>
    <t>刘艳菊</t>
  </si>
  <si>
    <t>代顺齐</t>
  </si>
  <si>
    <t>潜江市龙湾镇红石村4组</t>
  </si>
  <si>
    <t>一般困难</t>
  </si>
  <si>
    <t>代居文</t>
  </si>
  <si>
    <t>黄靖宇</t>
  </si>
  <si>
    <t>春晓班</t>
  </si>
  <si>
    <t>潜江市龙湾镇柴铺村9组</t>
  </si>
  <si>
    <t>李道凯</t>
  </si>
  <si>
    <t>伍雨涵</t>
  </si>
  <si>
    <t>春晖班</t>
  </si>
  <si>
    <t>潜江市龙湾镇柴铺村8组</t>
  </si>
  <si>
    <t>伍行国</t>
  </si>
  <si>
    <t>向林宇</t>
  </si>
  <si>
    <t xml:space="preserve">   潜江市龙湾镇柴铺村2组
</t>
  </si>
  <si>
    <t xml:space="preserve">向光华
</t>
  </si>
  <si>
    <t>田依蓓</t>
  </si>
  <si>
    <t>春雪班</t>
  </si>
  <si>
    <t>潜江市龙湾镇龙新村3组</t>
  </si>
  <si>
    <t>关明珍</t>
  </si>
  <si>
    <t>王慕瑶</t>
  </si>
  <si>
    <t>潜江市龙湾镇三合村8组</t>
  </si>
  <si>
    <t>章顺龙</t>
  </si>
  <si>
    <t>冯耀辰</t>
  </si>
  <si>
    <t xml:space="preserve"> 男</t>
  </si>
  <si>
    <t>潜江市龙湾镇柴铺村3组</t>
  </si>
  <si>
    <t>冯海青</t>
  </si>
  <si>
    <t>黄振杰</t>
  </si>
  <si>
    <t>潜江市龙湾镇双丰村9组</t>
  </si>
  <si>
    <t>王轶男</t>
  </si>
  <si>
    <t>毛杨铭</t>
  </si>
  <si>
    <t>潜江市龙湾镇和平村5组</t>
  </si>
  <si>
    <t>毛德方</t>
  </si>
  <si>
    <t>姚严康</t>
  </si>
  <si>
    <t>潜江市龙湾镇郑家湖村3组</t>
  </si>
  <si>
    <t xml:space="preserve"> 姚怀东</t>
  </si>
  <si>
    <t>余子婷</t>
  </si>
  <si>
    <t xml:space="preserve"> 女</t>
  </si>
  <si>
    <t>潜江市龙湾镇赵河村3组</t>
  </si>
  <si>
    <t>余传柏</t>
  </si>
  <si>
    <t>章诗婷</t>
  </si>
  <si>
    <t>学前班</t>
  </si>
  <si>
    <t>竹石班</t>
  </si>
  <si>
    <t xml:space="preserve">潜江市龙湾镇陶兴村7组
</t>
  </si>
  <si>
    <t>林春香</t>
  </si>
  <si>
    <t>冯嘉辰</t>
  </si>
  <si>
    <t xml:space="preserve">潜江市龙湾镇竺场村6组
</t>
  </si>
  <si>
    <t>冯清军</t>
  </si>
  <si>
    <t>何宛如一</t>
  </si>
  <si>
    <t xml:space="preserve">潜江市龙湾镇竺场村2组
</t>
  </si>
  <si>
    <t>曹汉玲</t>
  </si>
  <si>
    <t>章夏天</t>
  </si>
  <si>
    <t>潜江市龙湾镇陶兴村6组</t>
  </si>
  <si>
    <t>章大臣</t>
  </si>
  <si>
    <t>陈侯宇</t>
  </si>
  <si>
    <t>潜江市龙湾镇龙新村1组</t>
  </si>
  <si>
    <t>侯霞霞</t>
  </si>
  <si>
    <t>姚伊箬</t>
  </si>
  <si>
    <t>姚斌</t>
  </si>
  <si>
    <t>张梓芊</t>
  </si>
  <si>
    <t>潜江市龙湾镇赵河村1组</t>
  </si>
  <si>
    <t>张义华</t>
  </si>
  <si>
    <t>章予燃</t>
  </si>
  <si>
    <t xml:space="preserve"> 中班</t>
  </si>
  <si>
    <t>潜江市龙湾镇陶兴村7组</t>
  </si>
  <si>
    <t>黄林宇</t>
  </si>
  <si>
    <t>潜江市龙湾镇红石村3组</t>
  </si>
  <si>
    <t>徐运平</t>
  </si>
  <si>
    <t>周子轩</t>
  </si>
  <si>
    <t>周世清</t>
  </si>
  <si>
    <t>张宸睿</t>
  </si>
  <si>
    <t>潜江市龙湾镇李家嘴村4组</t>
  </si>
  <si>
    <t>张兰斌</t>
  </si>
  <si>
    <t>张艺辉</t>
  </si>
  <si>
    <t>潜江市龙湾镇黄桥5组</t>
  </si>
  <si>
    <t>张辅仁</t>
  </si>
  <si>
    <t>徐浩然</t>
  </si>
  <si>
    <t>潜江市龙湾镇李家嘴村12组</t>
  </si>
  <si>
    <t>丁小燕</t>
  </si>
  <si>
    <t>徐合明</t>
  </si>
  <si>
    <t>潜江市龙湾镇黄桥6组</t>
  </si>
  <si>
    <t>徐超圣</t>
  </si>
  <si>
    <t>黄家义</t>
  </si>
  <si>
    <t>潜江市龙湾镇腰河1组</t>
  </si>
  <si>
    <t>孙继纹</t>
  </si>
  <si>
    <t>陈婧秋</t>
  </si>
  <si>
    <t>潜江市龙湾镇寻湖3组</t>
  </si>
  <si>
    <t>陈松</t>
  </si>
  <si>
    <t>周若伊</t>
  </si>
  <si>
    <t>潜江市龙湾镇寻湖5组</t>
  </si>
  <si>
    <t>王丽君</t>
  </si>
  <si>
    <t>胡志洋</t>
  </si>
  <si>
    <t>潜江市龙湾镇李家嘴村7组</t>
  </si>
  <si>
    <t>胡绪青</t>
  </si>
  <si>
    <t>李祥霖</t>
  </si>
  <si>
    <t>潜江市龙湾镇李家嘴村6组</t>
  </si>
  <si>
    <t>孔凡先</t>
  </si>
  <si>
    <t>漆昱阳</t>
  </si>
  <si>
    <t>潜江市龙湾镇腰河3组</t>
  </si>
  <si>
    <t>漆贤伦</t>
  </si>
  <si>
    <t>蔡依恋</t>
  </si>
  <si>
    <t>潜江市龙湾镇腰河2组</t>
  </si>
  <si>
    <t>蔡欣</t>
  </si>
  <si>
    <t>张冰颖</t>
  </si>
  <si>
    <t>潜江市龙湾镇黄桥2组</t>
  </si>
  <si>
    <t>张江波</t>
  </si>
  <si>
    <t>周书潇</t>
  </si>
  <si>
    <t>潜江市白鹭湖农场关山分场四队</t>
  </si>
  <si>
    <t>周诗韩</t>
  </si>
  <si>
    <t>徐可欣</t>
  </si>
  <si>
    <t>潜江市龙湾镇竺场村1组</t>
  </si>
  <si>
    <t>徐飞</t>
  </si>
  <si>
    <t>肖凯文</t>
  </si>
  <si>
    <t>徐涛</t>
  </si>
  <si>
    <t>冯艺轩</t>
  </si>
  <si>
    <t>张红艳</t>
  </si>
  <si>
    <t>刘雨晨</t>
  </si>
  <si>
    <t>翁向明</t>
  </si>
  <si>
    <t>娄紫琪</t>
  </si>
  <si>
    <t>潜江市龙湾镇三合十组</t>
  </si>
  <si>
    <t>娄庭波</t>
  </si>
  <si>
    <t>章心怡</t>
  </si>
  <si>
    <t>潜江市龙湾镇帅桥村5组</t>
  </si>
  <si>
    <t>501</t>
  </si>
  <si>
    <t>章宇</t>
  </si>
  <si>
    <r>
      <rPr>
        <b/>
        <sz val="16"/>
        <rFont val="宋体"/>
        <charset val="134"/>
      </rPr>
      <t>2021年秋季学期（</t>
    </r>
    <r>
      <rPr>
        <b/>
        <sz val="16"/>
        <color rgb="FFFF0000"/>
        <rFont val="宋体"/>
        <charset val="134"/>
      </rPr>
      <t>义务段寄宿生</t>
    </r>
    <r>
      <rPr>
        <b/>
        <sz val="16"/>
        <rFont val="宋体"/>
        <charset val="134"/>
      </rPr>
      <t>）汇总表</t>
    </r>
  </si>
  <si>
    <t>学校</t>
  </si>
  <si>
    <t>小计</t>
  </si>
  <si>
    <t>小学</t>
  </si>
  <si>
    <t>初中</t>
  </si>
  <si>
    <t>金额</t>
  </si>
  <si>
    <t>标准</t>
  </si>
  <si>
    <t>龙湾中学</t>
  </si>
  <si>
    <r>
      <rPr>
        <sz val="20"/>
        <rFont val="黑体"/>
        <charset val="134"/>
      </rPr>
      <t>2021年秋季学期（</t>
    </r>
    <r>
      <rPr>
        <sz val="20"/>
        <color rgb="FFFF0000"/>
        <rFont val="黑体"/>
        <charset val="134"/>
      </rPr>
      <t>义务段寄宿生</t>
    </r>
    <r>
      <rPr>
        <sz val="20"/>
        <rFont val="黑体"/>
        <charset val="134"/>
      </rPr>
      <t>）学生资助明细汇总表</t>
    </r>
  </si>
  <si>
    <t>龙湾镇初级中学</t>
  </si>
  <si>
    <t>何雨航</t>
  </si>
  <si>
    <t>七年级</t>
  </si>
  <si>
    <t>腰河村8组</t>
  </si>
  <si>
    <t>王源乐</t>
  </si>
  <si>
    <t>李家嘴村11组</t>
  </si>
  <si>
    <t>周筠雅</t>
  </si>
  <si>
    <t>寻湖村5组</t>
  </si>
  <si>
    <t>肖宇阳</t>
  </si>
  <si>
    <t>柴铺村1组</t>
  </si>
  <si>
    <t>侯孝圆</t>
  </si>
  <si>
    <t>双丰村3组</t>
  </si>
  <si>
    <t>姚依妙</t>
  </si>
  <si>
    <t>和平村3组</t>
  </si>
  <si>
    <t>张济顺</t>
  </si>
  <si>
    <t>旭光村5组</t>
  </si>
  <si>
    <t>万方宇</t>
  </si>
  <si>
    <t>柴铺村6组</t>
  </si>
  <si>
    <t>刘  颖</t>
  </si>
  <si>
    <t>赵河村7组</t>
  </si>
  <si>
    <t>黄家乐</t>
  </si>
  <si>
    <t>赵河村10组</t>
  </si>
  <si>
    <t>薛友航</t>
  </si>
  <si>
    <t>李家嘴村8组</t>
  </si>
  <si>
    <t>潘祥铭</t>
  </si>
  <si>
    <t>腰河村5组</t>
  </si>
  <si>
    <t>孟钰欣</t>
  </si>
  <si>
    <t>腰河村3组</t>
  </si>
  <si>
    <t>杨梓宸</t>
  </si>
  <si>
    <t>沱口村3组</t>
  </si>
  <si>
    <t>刘雨萱</t>
  </si>
  <si>
    <t>沱口村5组</t>
  </si>
  <si>
    <t>徐雨情</t>
  </si>
  <si>
    <t>红石村1组</t>
  </si>
  <si>
    <t>沈孝满</t>
  </si>
  <si>
    <t>旭光村4组</t>
  </si>
  <si>
    <t>赵诗涵</t>
  </si>
  <si>
    <t>刘文东</t>
  </si>
  <si>
    <t>和平村4组</t>
  </si>
  <si>
    <t>张子琴</t>
  </si>
  <si>
    <t>郑家湖村3组</t>
  </si>
  <si>
    <t>柏雨涵</t>
  </si>
  <si>
    <t>陶新村5组</t>
  </si>
  <si>
    <t>袁宇航</t>
  </si>
  <si>
    <t>许紫涵</t>
  </si>
  <si>
    <t>竺场村4组</t>
  </si>
  <si>
    <t>朱彩淇</t>
  </si>
  <si>
    <t>柴铺村8组</t>
  </si>
  <si>
    <t>关心悦</t>
  </si>
  <si>
    <t>八年级</t>
  </si>
  <si>
    <t>柴铺村12组</t>
  </si>
  <si>
    <t>高鹏远</t>
  </si>
  <si>
    <t>陶新村8组</t>
  </si>
  <si>
    <t>皮定梅</t>
  </si>
  <si>
    <t>沱口村8组</t>
  </si>
  <si>
    <t>罗小杰</t>
  </si>
  <si>
    <t>熊场村1组</t>
  </si>
  <si>
    <t>杨梦雅</t>
  </si>
  <si>
    <t>李家嘴村9组</t>
  </si>
  <si>
    <t>周小雕</t>
  </si>
  <si>
    <t>旭光村3组</t>
  </si>
  <si>
    <t>林新卉</t>
  </si>
  <si>
    <t>陆荣锋</t>
  </si>
  <si>
    <t>冯合鋆</t>
  </si>
  <si>
    <t>双丰村7组</t>
  </si>
  <si>
    <t>柏纤雅</t>
  </si>
  <si>
    <t>陶新村3组</t>
  </si>
  <si>
    <t>杨政华</t>
  </si>
  <si>
    <t>沱口村18组</t>
  </si>
  <si>
    <t>周紫轩</t>
  </si>
  <si>
    <t>寻湖村3组</t>
  </si>
  <si>
    <t>毛昭阳</t>
  </si>
  <si>
    <t>和平村5组</t>
  </si>
  <si>
    <t>苏琳娜</t>
  </si>
  <si>
    <t>熊口农场官庄垸1组</t>
  </si>
  <si>
    <t>郭雯静</t>
  </si>
  <si>
    <t>红石村4组</t>
  </si>
  <si>
    <t>周忠昊</t>
  </si>
  <si>
    <t>瞄新村8组</t>
  </si>
  <si>
    <t>李宇恒</t>
  </si>
  <si>
    <t>龙湾村3组</t>
  </si>
  <si>
    <t>吴铭豪</t>
  </si>
  <si>
    <t>沱口村6组</t>
  </si>
  <si>
    <t>李欣巧</t>
  </si>
  <si>
    <t>夏雪</t>
  </si>
  <si>
    <t>寻湖村2组</t>
  </si>
  <si>
    <t>林娟瑜</t>
  </si>
  <si>
    <t>腰河村6组</t>
  </si>
  <si>
    <t>吴振江</t>
  </si>
  <si>
    <t>黄雨晴</t>
  </si>
  <si>
    <t>双丰村6组</t>
  </si>
  <si>
    <t>计雨欣</t>
  </si>
  <si>
    <t>沱口村2组</t>
  </si>
  <si>
    <t>徐子业</t>
  </si>
  <si>
    <t>李家嘴村7组</t>
  </si>
  <si>
    <t>黄安琪</t>
  </si>
  <si>
    <t>李家嘴村3组</t>
  </si>
  <si>
    <t>黄欣敏</t>
  </si>
  <si>
    <t>熊仁杰</t>
  </si>
  <si>
    <t>腰河村2组</t>
  </si>
  <si>
    <t>冯睿妍</t>
  </si>
  <si>
    <t>袁陈绪</t>
  </si>
  <si>
    <t>帅桥村3组</t>
  </si>
  <si>
    <t>王思哲</t>
  </si>
  <si>
    <t>冻青垸3组</t>
  </si>
  <si>
    <t>冯志豪</t>
  </si>
  <si>
    <t>朱方钊</t>
  </si>
  <si>
    <t>残疾家庭</t>
  </si>
  <si>
    <t>朱永强</t>
  </si>
  <si>
    <t>九年级</t>
  </si>
  <si>
    <t>帅桥村1组</t>
  </si>
  <si>
    <t>孙慧琴</t>
  </si>
  <si>
    <t>三合村7组</t>
  </si>
  <si>
    <t>徐羽凡</t>
  </si>
  <si>
    <t>和平村7组</t>
  </si>
  <si>
    <t>肖茜雨</t>
  </si>
  <si>
    <t>腰河村1组</t>
  </si>
  <si>
    <t>刘雪豪</t>
  </si>
  <si>
    <t>旭光村7组</t>
  </si>
  <si>
    <t>黄乐乐</t>
  </si>
  <si>
    <t>和平村6组</t>
  </si>
  <si>
    <t>汪羽凡</t>
  </si>
  <si>
    <t>谢李强</t>
  </si>
  <si>
    <t>胡紫依</t>
  </si>
  <si>
    <t>竺场村5组</t>
  </si>
  <si>
    <t>刘佳敏</t>
  </si>
  <si>
    <t>帅桥五组</t>
  </si>
  <si>
    <t>黄祥瑞</t>
  </si>
  <si>
    <t>三合村3组</t>
  </si>
  <si>
    <t>李思思</t>
  </si>
  <si>
    <t>罗杭宇</t>
  </si>
  <si>
    <t>赵钰婷</t>
  </si>
  <si>
    <t>竺场村6组</t>
  </si>
  <si>
    <t>刘思敏</t>
  </si>
  <si>
    <t>沱口村1组</t>
  </si>
  <si>
    <t>李雨晴</t>
  </si>
  <si>
    <t>才铺村9组</t>
  </si>
  <si>
    <t>章国盛</t>
  </si>
  <si>
    <t>才铺村3组</t>
  </si>
  <si>
    <t>陈灿华</t>
  </si>
  <si>
    <t>冻青垸村3组</t>
  </si>
  <si>
    <t>冯少涵</t>
  </si>
  <si>
    <t>侯丁连</t>
  </si>
  <si>
    <t>杨宇恒</t>
  </si>
  <si>
    <t>竺场村2组</t>
  </si>
  <si>
    <t>郑黄瑀</t>
  </si>
  <si>
    <t>李家嘴1组</t>
  </si>
  <si>
    <t>侯凯莉</t>
  </si>
  <si>
    <t>张雅芳</t>
  </si>
  <si>
    <t>和平村2组</t>
  </si>
  <si>
    <t>郑凯丰</t>
  </si>
  <si>
    <t>郑家湖4组</t>
  </si>
  <si>
    <t>罗振志</t>
  </si>
  <si>
    <t>李浩泽</t>
  </si>
  <si>
    <t>三合村10组</t>
  </si>
  <si>
    <t>夏天亿</t>
  </si>
  <si>
    <t>洪湖市万全镇杨榨村</t>
  </si>
  <si>
    <t>赵栩锐</t>
  </si>
  <si>
    <t>瞄新村九组</t>
  </si>
  <si>
    <t>张鹤怀</t>
  </si>
  <si>
    <t>李家嘴村4组</t>
  </si>
  <si>
    <t>张尹乔</t>
  </si>
  <si>
    <t>郑家湖一组</t>
  </si>
  <si>
    <t>张明慧</t>
  </si>
  <si>
    <t>瞄新村十一组</t>
  </si>
  <si>
    <r>
      <rPr>
        <b/>
        <sz val="16"/>
        <rFont val="宋体"/>
        <charset val="134"/>
      </rPr>
      <t>2021年秋季学期（</t>
    </r>
    <r>
      <rPr>
        <b/>
        <sz val="16"/>
        <color rgb="FFFF0000"/>
        <rFont val="宋体"/>
        <charset val="134"/>
      </rPr>
      <t>义务段非寄宿生</t>
    </r>
    <r>
      <rPr>
        <b/>
        <sz val="16"/>
        <rFont val="宋体"/>
        <charset val="134"/>
      </rPr>
      <t>）汇总表</t>
    </r>
  </si>
  <si>
    <t>龙湾小学</t>
  </si>
  <si>
    <t>沱口小学</t>
  </si>
  <si>
    <t>腰河小学</t>
  </si>
  <si>
    <t>竺场小学</t>
  </si>
  <si>
    <r>
      <rPr>
        <sz val="20"/>
        <rFont val="黑体"/>
        <charset val="134"/>
      </rPr>
      <t>2021年秋季学期（</t>
    </r>
    <r>
      <rPr>
        <sz val="20"/>
        <color rgb="FFFF0000"/>
        <rFont val="黑体"/>
        <charset val="134"/>
      </rPr>
      <t>义务段非寄宿生</t>
    </r>
    <r>
      <rPr>
        <sz val="20"/>
        <rFont val="黑体"/>
        <charset val="134"/>
      </rPr>
      <t>）学生资助明细汇总表</t>
    </r>
  </si>
  <si>
    <t>学校 名称</t>
  </si>
  <si>
    <t>汪子琪</t>
  </si>
  <si>
    <t>三合村2组</t>
  </si>
  <si>
    <t>崔永康</t>
  </si>
  <si>
    <t>华容路198号</t>
  </si>
  <si>
    <t>毛厚宇</t>
  </si>
  <si>
    <t>李家嘴村1组</t>
  </si>
  <si>
    <t>高欣仪</t>
  </si>
  <si>
    <t>红石村3组</t>
  </si>
  <si>
    <t>张丹妮</t>
  </si>
  <si>
    <t>龙新村1组</t>
  </si>
  <si>
    <t>黄俊熙</t>
  </si>
  <si>
    <t>龙湾村8组</t>
  </si>
  <si>
    <t>漆佳樂</t>
  </si>
  <si>
    <t>龙湾村6组</t>
  </si>
  <si>
    <t>汪诗娴</t>
  </si>
  <si>
    <t>王静怡</t>
  </si>
  <si>
    <t>龙湾华容路17号</t>
  </si>
  <si>
    <t>关慧美</t>
  </si>
  <si>
    <t>柴铺村7组</t>
  </si>
  <si>
    <t>冯惠兰</t>
  </si>
  <si>
    <t>蔡念雪</t>
  </si>
  <si>
    <t>老新关桥村9组</t>
  </si>
  <si>
    <t>高维钰</t>
  </si>
  <si>
    <t>孔令涛</t>
  </si>
  <si>
    <t>帅桥村7组</t>
  </si>
  <si>
    <t>黄少彧</t>
  </si>
  <si>
    <t>李台村6组</t>
  </si>
  <si>
    <t>冯小钦</t>
  </si>
  <si>
    <t>龙新村3组</t>
  </si>
  <si>
    <t>章文兵</t>
  </si>
  <si>
    <t>瞄新村6组</t>
  </si>
  <si>
    <t>张雨洁</t>
  </si>
  <si>
    <t>红石村2组</t>
  </si>
  <si>
    <t>龙湾镇小学</t>
  </si>
  <si>
    <t>郭宇帆</t>
  </si>
  <si>
    <t>一</t>
  </si>
  <si>
    <t>1</t>
  </si>
  <si>
    <t>龙湾镇红石村4组</t>
  </si>
  <si>
    <t>建档立卡户</t>
  </si>
  <si>
    <t>刘梓萱</t>
  </si>
  <si>
    <t>龙湾镇帅桥村5组</t>
  </si>
  <si>
    <t>马裕豹</t>
  </si>
  <si>
    <t>龙湾镇郑家湖村2组</t>
  </si>
  <si>
    <t>易宇成</t>
  </si>
  <si>
    <t>龙湾镇龙湾村4组</t>
  </si>
  <si>
    <t>冯维家</t>
  </si>
  <si>
    <t>龙湾镇郑家湖3组</t>
  </si>
  <si>
    <t>王进宇</t>
  </si>
  <si>
    <t>龙湾镇李家嘴4组</t>
  </si>
  <si>
    <t>赵肖雄</t>
  </si>
  <si>
    <t>龙湾镇竺场村7组</t>
  </si>
  <si>
    <t>蔡俊杰</t>
  </si>
  <si>
    <t>龙湾镇旭光村3组</t>
  </si>
  <si>
    <t>刘知睿</t>
  </si>
  <si>
    <t>龙湾镇和平村1组</t>
  </si>
  <si>
    <t>张展旭</t>
  </si>
  <si>
    <t>龙湾镇郑家湖村3组</t>
  </si>
  <si>
    <t>苏友朋</t>
  </si>
  <si>
    <t>熊口农场官庄分场一队</t>
  </si>
  <si>
    <t>250</t>
  </si>
  <si>
    <t>汪孝哲</t>
  </si>
  <si>
    <t>龙湾镇红石村5组</t>
  </si>
  <si>
    <t>谢俊康</t>
  </si>
  <si>
    <t>二</t>
  </si>
  <si>
    <t>龙湾镇旭光村7组</t>
  </si>
  <si>
    <t>冯逸阳</t>
  </si>
  <si>
    <t>龙湾镇竺场村6组</t>
  </si>
  <si>
    <t>赵伟棋</t>
  </si>
  <si>
    <t>龙湾镇竺场村3组</t>
  </si>
  <si>
    <t>刘德森</t>
  </si>
  <si>
    <t>龙湾镇旭光村5组</t>
  </si>
  <si>
    <t>张立峰</t>
  </si>
  <si>
    <t>黄鑫然</t>
  </si>
  <si>
    <t>龙湾镇龙湾村8组</t>
  </si>
  <si>
    <t>黄雪馨</t>
  </si>
  <si>
    <t>龙湾镇双丰村9组</t>
  </si>
  <si>
    <t>黄雨萱</t>
  </si>
  <si>
    <t>龙湾镇旭光村1组</t>
  </si>
  <si>
    <t>郑逸辰</t>
  </si>
  <si>
    <t>龙湾镇郑家湖村5组</t>
  </si>
  <si>
    <t>冯伟博</t>
  </si>
  <si>
    <t xml:space="preserve">赵哲浩
</t>
  </si>
  <si>
    <t>三</t>
  </si>
  <si>
    <t>龙湾镇瞄新村9组</t>
  </si>
  <si>
    <t>徐振荃</t>
  </si>
  <si>
    <t>龙湾镇龙湾村7组</t>
  </si>
  <si>
    <t>曾炫杰</t>
  </si>
  <si>
    <t>龙湾镇瞄新村10组</t>
  </si>
  <si>
    <t>蔡骏宇</t>
  </si>
  <si>
    <t>老新镇关桥村11组</t>
  </si>
  <si>
    <t>漆良忱</t>
  </si>
  <si>
    <t>龙湾镇龙湾村6组</t>
  </si>
  <si>
    <t>郑美昕</t>
  </si>
  <si>
    <t>龙湾镇郑家湖村4组</t>
  </si>
  <si>
    <t>聂子萱</t>
  </si>
  <si>
    <t>龙湾镇三合村2组</t>
  </si>
  <si>
    <t>黄雅荟</t>
  </si>
  <si>
    <t>龙湾镇双丰村10组</t>
  </si>
  <si>
    <t>冯诗诗</t>
  </si>
  <si>
    <t>龙湾镇柴铺村4组</t>
  </si>
  <si>
    <t>沈舒雅</t>
  </si>
  <si>
    <t>张天佑</t>
  </si>
  <si>
    <t>龙湾镇龙湾路101号</t>
  </si>
  <si>
    <t>父亡母走</t>
  </si>
  <si>
    <t>赵廖杰</t>
  </si>
  <si>
    <t>娄紫萱</t>
  </si>
  <si>
    <t>汪禹轩</t>
  </si>
  <si>
    <t>龙湾镇红石村2组</t>
  </si>
  <si>
    <t>柏文轩</t>
  </si>
  <si>
    <t>龙湾镇陶兴村3组</t>
  </si>
  <si>
    <t>章雯婷</t>
  </si>
  <si>
    <t>龙湾镇陶兴村7组</t>
  </si>
  <si>
    <t>杜忻然</t>
  </si>
  <si>
    <t>龙湾镇龙新村1组</t>
  </si>
  <si>
    <t>袁宇泽</t>
  </si>
  <si>
    <t>熊梓玥</t>
  </si>
  <si>
    <t>毛鹏飞</t>
  </si>
  <si>
    <t>龙湾镇李家嘴村1组</t>
  </si>
  <si>
    <t>袁浩然</t>
  </si>
  <si>
    <t>龙湾镇三合村5组</t>
  </si>
  <si>
    <t>李皓轩</t>
  </si>
  <si>
    <t>四</t>
  </si>
  <si>
    <t>龙湾镇龙新村5组</t>
  </si>
  <si>
    <t>孔念辉</t>
  </si>
  <si>
    <t>龙湾镇双丰村11</t>
  </si>
  <si>
    <t>郑兆旭</t>
  </si>
  <si>
    <t>龙湾镇郑家湖6组</t>
  </si>
  <si>
    <t>冯佳怡</t>
  </si>
  <si>
    <t>杨可欣</t>
  </si>
  <si>
    <t>龙湾镇竺场村5组</t>
  </si>
  <si>
    <t>孙玲珑</t>
  </si>
  <si>
    <t>龙湾镇瞄新村5组</t>
  </si>
  <si>
    <t>郑涵彬</t>
  </si>
  <si>
    <t>龙湾镇郑家湖村8组</t>
  </si>
  <si>
    <t>张德炜</t>
  </si>
  <si>
    <t>龙湾镇瞄新村8组</t>
  </si>
  <si>
    <t>刘紫萱　</t>
  </si>
  <si>
    <t>龙湾镇旭光村6组　</t>
  </si>
  <si>
    <t>黄心悦</t>
  </si>
  <si>
    <t>郑绪龙</t>
  </si>
  <si>
    <t>杨浩翔</t>
  </si>
  <si>
    <t>龙湾镇旭光村6组</t>
  </si>
  <si>
    <t>张义鑫</t>
  </si>
  <si>
    <t>龙湾镇三河村5组</t>
  </si>
  <si>
    <t xml:space="preserve">侯诗晨
</t>
  </si>
  <si>
    <t>尹佳桐</t>
  </si>
  <si>
    <t>龙湾镇郑家湖村7组</t>
  </si>
  <si>
    <t>王云祥</t>
  </si>
  <si>
    <t>龙湾镇竺场村4组</t>
  </si>
  <si>
    <t>冯紫薇</t>
  </si>
  <si>
    <t>余燈峰</t>
  </si>
  <si>
    <t>五</t>
  </si>
  <si>
    <t>冯泳程</t>
  </si>
  <si>
    <t>罗梦婷</t>
  </si>
  <si>
    <t>熊口农场官庄分场</t>
  </si>
  <si>
    <t>何嘉铭</t>
  </si>
  <si>
    <t>龙湾镇龙湾村2组</t>
  </si>
  <si>
    <t>郑功浩</t>
  </si>
  <si>
    <t>黄鑫怡</t>
  </si>
  <si>
    <t>龙湾镇双丰村2组</t>
  </si>
  <si>
    <t>关宇轩</t>
  </si>
  <si>
    <t>万弥乐</t>
  </si>
  <si>
    <t>龙湾镇柴铺村9组</t>
  </si>
  <si>
    <t>孙文怡</t>
  </si>
  <si>
    <t>龙湾镇三合村6组</t>
  </si>
  <si>
    <t>蔡生蓉</t>
  </si>
  <si>
    <t>龙湾镇旭光村2组</t>
  </si>
  <si>
    <t>万妮可</t>
  </si>
  <si>
    <t>龙湾镇柴铺村10组</t>
  </si>
  <si>
    <t>冯凡渝</t>
  </si>
  <si>
    <t>龙湾镇双丰村7组</t>
  </si>
  <si>
    <t>龚连华</t>
  </si>
  <si>
    <t>龙湾镇红石村3组</t>
  </si>
  <si>
    <t>刘俊希</t>
  </si>
  <si>
    <t>龙湾镇龙新村2组</t>
  </si>
  <si>
    <t>张远航</t>
  </si>
  <si>
    <t>刘子轩</t>
  </si>
  <si>
    <t>黄雨欣</t>
  </si>
  <si>
    <t>郑胡怡</t>
  </si>
  <si>
    <t>冯耀星</t>
  </si>
  <si>
    <t>高世勋</t>
  </si>
  <si>
    <t>李志强</t>
  </si>
  <si>
    <t>龙湾镇李家嘴村3组</t>
  </si>
  <si>
    <t>赵璐晗</t>
  </si>
  <si>
    <t>龙湾镇瞄新村11组</t>
  </si>
  <si>
    <t>冯羽馨</t>
  </si>
  <si>
    <t>六</t>
  </si>
  <si>
    <t>龙湾镇三合村1组</t>
  </si>
  <si>
    <t>陈云汐</t>
  </si>
  <si>
    <t>赵思贤</t>
  </si>
  <si>
    <t>赵天保</t>
  </si>
  <si>
    <t>张晨影</t>
  </si>
  <si>
    <t>刘德志</t>
  </si>
  <si>
    <t>姚雨婷</t>
  </si>
  <si>
    <t>侯子倩</t>
  </si>
  <si>
    <t>龙湾镇双丰村4组</t>
  </si>
  <si>
    <t>文紫诺</t>
  </si>
  <si>
    <t>龙湾镇龙新村3组</t>
  </si>
  <si>
    <t>卓羽凡</t>
  </si>
  <si>
    <t>龙湾镇龙湾村1组</t>
  </si>
  <si>
    <t>蔡良瑜</t>
  </si>
  <si>
    <t>杨庆怡</t>
  </si>
  <si>
    <t>龙湾镇竺场村2组</t>
  </si>
  <si>
    <t>姚紫姗</t>
  </si>
  <si>
    <t>王家希</t>
  </si>
  <si>
    <t>龙湾镇陶新村9组</t>
  </si>
  <si>
    <t>何子杰</t>
  </si>
  <si>
    <t>孙周妍</t>
  </si>
  <si>
    <t>蒲宇涵</t>
  </si>
  <si>
    <t>陈源鹏</t>
  </si>
  <si>
    <t>龙湾镇李家嘴11组</t>
  </si>
  <si>
    <t>闵学琴</t>
  </si>
  <si>
    <t>龙湾镇双丰村3组</t>
  </si>
  <si>
    <t>万刘婷</t>
  </si>
  <si>
    <t>龙湾镇柴铺村7组</t>
  </si>
  <si>
    <t>黄子皓</t>
  </si>
  <si>
    <t>冯陈雪</t>
  </si>
  <si>
    <t>龙湾镇柴铺村</t>
  </si>
  <si>
    <t>章睿</t>
  </si>
  <si>
    <t>龙湾镇陶兴村</t>
  </si>
  <si>
    <t>严久宝</t>
  </si>
  <si>
    <t>熊场村五组</t>
  </si>
  <si>
    <t>李贤湘</t>
  </si>
  <si>
    <t>熊场五组</t>
  </si>
  <si>
    <t>郑驰材</t>
  </si>
  <si>
    <t>郑家湖九组</t>
  </si>
  <si>
    <t>肖玥颖</t>
  </si>
  <si>
    <t>沱口五组</t>
  </si>
  <si>
    <t>翁溪蔚</t>
  </si>
  <si>
    <t>周梓铜</t>
  </si>
  <si>
    <t>龙湾镇沱口村9组</t>
  </si>
  <si>
    <t>翁靖越</t>
  </si>
  <si>
    <t>龙湾镇沱口村7组</t>
  </si>
  <si>
    <t>朱米粒</t>
  </si>
  <si>
    <t>龙湾镇沱口村4组</t>
  </si>
  <si>
    <t>龙子成</t>
  </si>
  <si>
    <t>龙湾镇沱口村8组</t>
  </si>
  <si>
    <t>吴培飞</t>
  </si>
  <si>
    <t>红星3组</t>
  </si>
  <si>
    <t>李思莹</t>
  </si>
  <si>
    <t>红星5组</t>
  </si>
  <si>
    <t>尹敬诚</t>
  </si>
  <si>
    <t>熊场2组</t>
  </si>
  <si>
    <t>刘诗琪</t>
  </si>
  <si>
    <t>肖雅静</t>
  </si>
  <si>
    <t>沱口5组</t>
  </si>
  <si>
    <t>郑心怡</t>
  </si>
  <si>
    <t>郑家湖9组</t>
  </si>
  <si>
    <t>李子聪</t>
  </si>
  <si>
    <t>老新喇塌湖1组</t>
  </si>
  <si>
    <t>肖芷馨</t>
  </si>
  <si>
    <t>沱口村四组</t>
  </si>
  <si>
    <t>低保</t>
  </si>
  <si>
    <t>谢可馨</t>
  </si>
  <si>
    <t>沱口村十组</t>
  </si>
  <si>
    <t>沱口村九组</t>
  </si>
  <si>
    <t>徐梓然</t>
  </si>
  <si>
    <t>沱口一组</t>
  </si>
  <si>
    <t>赵浩然</t>
  </si>
  <si>
    <t>李厚灿</t>
  </si>
  <si>
    <t>龙湾镇熊场村5组</t>
  </si>
  <si>
    <t>黄鹏煊</t>
  </si>
  <si>
    <t>熊场1组</t>
  </si>
  <si>
    <t>肖丽娜</t>
  </si>
  <si>
    <t>龙湾镇龙湾路</t>
  </si>
  <si>
    <t>肖宇宸</t>
  </si>
  <si>
    <t>沱口村4组</t>
  </si>
  <si>
    <t>张杨淼</t>
  </si>
  <si>
    <t>龙湾镇沱口村</t>
  </si>
  <si>
    <t>刘明轩</t>
  </si>
  <si>
    <t>老新镇红星村三组</t>
  </si>
  <si>
    <t>刘朵朵</t>
  </si>
  <si>
    <t>龙湾镇沱口一组</t>
  </si>
  <si>
    <t>薛宇凡</t>
  </si>
  <si>
    <t>李家嘴8组</t>
  </si>
  <si>
    <t>黄浩宇</t>
  </si>
  <si>
    <t>腰河4组</t>
  </si>
  <si>
    <t>周可欣</t>
  </si>
  <si>
    <t>寻湖3组</t>
  </si>
  <si>
    <t>李凌菲</t>
  </si>
  <si>
    <t>李台9组</t>
  </si>
  <si>
    <t>陈宏志</t>
  </si>
  <si>
    <t>李家嘴5组</t>
  </si>
  <si>
    <t>黄祥宇</t>
  </si>
  <si>
    <t>蔡元承</t>
  </si>
  <si>
    <t>李家嘴6组</t>
  </si>
  <si>
    <t>尹玉琳</t>
  </si>
  <si>
    <t>陈紫怡</t>
  </si>
  <si>
    <t>腰河2组</t>
  </si>
  <si>
    <t>李瑞曦</t>
  </si>
  <si>
    <t>寻湖5组</t>
  </si>
  <si>
    <t>周诚宇</t>
  </si>
  <si>
    <t>寻湖6组</t>
  </si>
  <si>
    <t>徐欣怡</t>
  </si>
  <si>
    <t>蔡欣怡</t>
  </si>
  <si>
    <t>侯艺婷</t>
  </si>
  <si>
    <t>李家嘴9组</t>
  </si>
  <si>
    <t>黄本佳</t>
  </si>
  <si>
    <t>黄桥6组</t>
  </si>
  <si>
    <t>丁雄见</t>
  </si>
  <si>
    <t>陈诗语</t>
  </si>
  <si>
    <t>章逸铭</t>
  </si>
  <si>
    <t>李安然</t>
  </si>
  <si>
    <t>李台8组</t>
  </si>
  <si>
    <t>孙翊秦</t>
  </si>
  <si>
    <t>腰河8组</t>
  </si>
  <si>
    <t>张晨希</t>
  </si>
  <si>
    <t>龙湾镇和平村3组</t>
  </si>
  <si>
    <t>村建档立卡贫困户</t>
  </si>
  <si>
    <t>余思媛</t>
  </si>
  <si>
    <t>龙湾镇赵河村3组</t>
  </si>
  <si>
    <t>杨泽豪</t>
  </si>
  <si>
    <t>苏明宇</t>
  </si>
  <si>
    <t>李堄婷</t>
  </si>
  <si>
    <t>龙湾镇冻青垸村3组</t>
  </si>
  <si>
    <t>冯泽铭</t>
  </si>
  <si>
    <t>龙湾镇竺场村1组</t>
  </si>
  <si>
    <t>何王淦</t>
  </si>
  <si>
    <t>龙湾镇赵河村1组</t>
  </si>
  <si>
    <t>李奕彤</t>
  </si>
  <si>
    <t>汪振兴</t>
  </si>
  <si>
    <t>冯龚华</t>
  </si>
  <si>
    <t>龙湾镇和平村7组</t>
  </si>
  <si>
    <t>万芳勇</t>
  </si>
  <si>
    <t>龙湾镇赵河村13组</t>
  </si>
  <si>
    <t>村低保户</t>
  </si>
  <si>
    <t>徐舒悦</t>
  </si>
  <si>
    <t>贺文敏</t>
  </si>
  <si>
    <t>龙湾镇帅桥村7组</t>
  </si>
  <si>
    <t>陈天福</t>
  </si>
  <si>
    <t>龙湾镇赵河村8组</t>
  </si>
  <si>
    <t>刘金虎</t>
  </si>
  <si>
    <t>龙湾镇冻青垸5组</t>
  </si>
  <si>
    <t>左银虎</t>
  </si>
  <si>
    <t>周子超</t>
  </si>
  <si>
    <t>黄天奇</t>
  </si>
  <si>
    <t>龙湾镇赵河村10组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</si>
</sst>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</numFmts>
  <fonts count="96">
    <font>
      <sz val="11"/>
      <color theme="1"/>
      <name val="宋体"/>
      <charset val="134"/>
      <scheme val="minor"/>
    </font>
    <font>
      <sz val="20"/>
      <name val="黑体"/>
      <charset val="134"/>
    </font>
    <font>
      <sz val="11"/>
      <color theme="1"/>
      <name val="黑体"/>
      <charset val="134"/>
    </font>
    <font>
      <sz val="12"/>
      <color indexed="8"/>
      <name val="黑体"/>
      <charset val="134"/>
    </font>
    <font>
      <sz val="9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0"/>
      <color rgb="FFFF0000"/>
      <name val="仿宋_GB2312"/>
      <charset val="134"/>
    </font>
    <font>
      <b/>
      <sz val="12"/>
      <color indexed="8"/>
      <name val="仿宋"/>
      <charset val="134"/>
    </font>
    <font>
      <b/>
      <sz val="14"/>
      <color indexed="0"/>
      <name val="宋体"/>
      <charset val="134"/>
    </font>
    <font>
      <sz val="14"/>
      <color indexed="0"/>
      <name val="宋体"/>
      <charset val="134"/>
    </font>
    <font>
      <sz val="12"/>
      <color indexed="0"/>
      <name val="宋体"/>
      <charset val="134"/>
    </font>
    <font>
      <b/>
      <sz val="14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52"/>
      <name val="宋体"/>
      <charset val="134"/>
    </font>
    <font>
      <b/>
      <sz val="13"/>
      <color indexed="54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8"/>
      <name val="Tahoma"/>
      <charset val="134"/>
    </font>
    <font>
      <b/>
      <sz val="15"/>
      <color indexed="56"/>
      <name val="Tahoma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Tahoma"/>
      <charset val="134"/>
    </font>
    <font>
      <sz val="11"/>
      <color indexed="16"/>
      <name val="宋体"/>
      <charset val="134"/>
    </font>
    <font>
      <sz val="11"/>
      <color rgb="FF9C6500"/>
      <name val="宋体"/>
      <charset val="0"/>
      <scheme val="minor"/>
    </font>
    <font>
      <sz val="11"/>
      <color indexed="9"/>
      <name val="Tahoma"/>
      <charset val="134"/>
    </font>
    <font>
      <b/>
      <sz val="11"/>
      <color indexed="56"/>
      <name val="Tahoma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等线"/>
      <charset val="134"/>
    </font>
    <font>
      <sz val="11"/>
      <color theme="1"/>
      <name val="等线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20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Tahoma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b/>
      <sz val="15"/>
      <color indexed="56"/>
      <name val="宋体"/>
      <charset val="134"/>
    </font>
    <font>
      <sz val="11"/>
      <color indexed="60"/>
      <name val="Tahoma"/>
      <charset val="134"/>
    </font>
    <font>
      <b/>
      <sz val="18"/>
      <color indexed="56"/>
      <name val="宋体"/>
      <charset val="134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Tahoma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b/>
      <sz val="11"/>
      <color indexed="8"/>
      <name val="Tahoma"/>
      <charset val="134"/>
    </font>
    <font>
      <b/>
      <sz val="11"/>
      <color indexed="52"/>
      <name val="Tahoma"/>
      <charset val="134"/>
    </font>
    <font>
      <sz val="11"/>
      <color rgb="FF9C0006"/>
      <name val="宋体"/>
      <charset val="134"/>
      <scheme val="minor"/>
    </font>
    <font>
      <b/>
      <sz val="13"/>
      <color indexed="56"/>
      <name val="宋体"/>
      <charset val="134"/>
    </font>
    <font>
      <b/>
      <sz val="13"/>
      <color indexed="56"/>
      <name val="Tahoma"/>
      <charset val="134"/>
    </font>
    <font>
      <b/>
      <sz val="11"/>
      <color indexed="63"/>
      <name val="Tahoma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i/>
      <sz val="11"/>
      <color indexed="23"/>
      <name val="宋体"/>
      <charset val="134"/>
    </font>
    <font>
      <sz val="11"/>
      <name val="宋体"/>
      <charset val="134"/>
    </font>
    <font>
      <sz val="11"/>
      <color indexed="60"/>
      <name val="宋体"/>
      <charset val="134"/>
    </font>
    <font>
      <sz val="11"/>
      <color rgb="FF000000"/>
      <name val="宋体"/>
      <charset val="134"/>
    </font>
    <font>
      <sz val="11"/>
      <color indexed="52"/>
      <name val="Tahoma"/>
      <charset val="134"/>
    </font>
    <font>
      <i/>
      <sz val="11"/>
      <color indexed="23"/>
      <name val="Tahoma"/>
      <charset val="134"/>
    </font>
    <font>
      <b/>
      <sz val="11"/>
      <color indexed="9"/>
      <name val="宋体"/>
      <charset val="134"/>
    </font>
    <font>
      <sz val="11"/>
      <color rgb="FF000000"/>
      <name val="等线"/>
      <charset val="134"/>
    </font>
    <font>
      <sz val="11"/>
      <color indexed="52"/>
      <name val="宋体"/>
      <charset val="134"/>
    </font>
    <font>
      <sz val="12"/>
      <color theme="1"/>
      <name val="宋体"/>
      <charset val="134"/>
      <scheme val="minor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sz val="11"/>
      <color indexed="10"/>
      <name val="Tahoma"/>
      <charset val="134"/>
    </font>
    <font>
      <sz val="20"/>
      <color rgb="FFFF0000"/>
      <name val="黑体"/>
      <charset val="134"/>
    </font>
    <font>
      <b/>
      <sz val="16"/>
      <color rgb="FFFF0000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87">
    <xf numFmtId="0" fontId="0" fillId="0" borderId="0">
      <alignment vertical="center"/>
    </xf>
    <xf numFmtId="0" fontId="26" fillId="6" borderId="9" applyNumberFormat="0" applyFont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8" borderId="11" applyNumberFormat="0" applyAlignment="0" applyProtection="0">
      <alignment vertical="center"/>
    </xf>
    <xf numFmtId="0" fontId="32" fillId="0" borderId="0"/>
    <xf numFmtId="0" fontId="7" fillId="6" borderId="9" applyNumberFormat="0" applyFont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5" fillId="8" borderId="16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3" fillId="17" borderId="17" applyNumberFormat="0" applyAlignment="0" applyProtection="0">
      <alignment vertical="center"/>
    </xf>
    <xf numFmtId="0" fontId="44" fillId="0" borderId="0" applyBorder="0">
      <alignment vertical="center"/>
    </xf>
    <xf numFmtId="44" fontId="0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7" fillId="0" borderId="0" applyBorder="0"/>
    <xf numFmtId="0" fontId="26" fillId="20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0" fillId="23" borderId="19" applyNumberFormat="0" applyFon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1" fillId="0" borderId="0"/>
    <xf numFmtId="0" fontId="4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9" fillId="21" borderId="21" applyNumberFormat="0" applyAlignment="0" applyProtection="0">
      <alignment vertical="center"/>
    </xf>
    <xf numFmtId="0" fontId="50" fillId="21" borderId="17" applyNumberFormat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56" fillId="29" borderId="20" applyNumberFormat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7" fillId="0" borderId="0" applyBorder="0">
      <alignment vertical="center"/>
    </xf>
    <xf numFmtId="0" fontId="39" fillId="40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7" fillId="0" borderId="0">
      <protection locked="0"/>
    </xf>
    <xf numFmtId="0" fontId="25" fillId="51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70" fillId="54" borderId="25" applyNumberFormat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68" fillId="0" borderId="24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10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4" fillId="0" borderId="0">
      <alignment vertical="center"/>
    </xf>
    <xf numFmtId="0" fontId="74" fillId="8" borderId="11" applyNumberFormat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1" fillId="5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76" fillId="0" borderId="28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77" fillId="0" borderId="28" applyNumberFormat="0" applyFill="0" applyAlignment="0" applyProtection="0">
      <alignment vertical="center"/>
    </xf>
    <xf numFmtId="0" fontId="5" fillId="0" borderId="0" applyBorder="0"/>
    <xf numFmtId="0" fontId="32" fillId="34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8" fillId="8" borderId="16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1" fillId="0" borderId="0"/>
    <xf numFmtId="0" fontId="34" fillId="0" borderId="26" applyNumberFormat="0" applyFill="0" applyAlignment="0" applyProtection="0">
      <alignment vertical="center"/>
    </xf>
    <xf numFmtId="0" fontId="80" fillId="0" borderId="29" applyNumberFormat="0" applyFill="0" applyAlignment="0" applyProtection="0">
      <alignment vertical="center"/>
    </xf>
    <xf numFmtId="0" fontId="5" fillId="0" borderId="0"/>
    <xf numFmtId="0" fontId="32" fillId="2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83" fillId="2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84" fillId="0" borderId="0">
      <protection locked="0"/>
    </xf>
    <xf numFmtId="0" fontId="41" fillId="54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85" fillId="0" borderId="30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54" borderId="25" applyNumberFormat="0" applyAlignment="0" applyProtection="0">
      <alignment vertical="center"/>
    </xf>
    <xf numFmtId="0" fontId="65" fillId="0" borderId="0">
      <alignment vertical="center"/>
    </xf>
    <xf numFmtId="0" fontId="0" fillId="0" borderId="0">
      <alignment vertical="center"/>
    </xf>
    <xf numFmtId="0" fontId="39" fillId="56" borderId="0" applyNumberFormat="0" applyBorder="0" applyAlignment="0" applyProtection="0">
      <alignment vertical="center"/>
    </xf>
    <xf numFmtId="0" fontId="26" fillId="0" borderId="0">
      <alignment vertical="center"/>
    </xf>
    <xf numFmtId="0" fontId="41" fillId="5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45" fillId="0" borderId="0" applyBorder="0">
      <alignment vertical="center"/>
    </xf>
    <xf numFmtId="0" fontId="88" fillId="0" borderId="0">
      <protection locked="0"/>
    </xf>
    <xf numFmtId="0" fontId="26" fillId="0" borderId="0">
      <protection locked="0"/>
    </xf>
    <xf numFmtId="0" fontId="45" fillId="0" borderId="0"/>
    <xf numFmtId="0" fontId="65" fillId="0" borderId="0" applyBorder="0">
      <alignment vertical="center"/>
    </xf>
    <xf numFmtId="0" fontId="71" fillId="0" borderId="0" applyBorder="0"/>
    <xf numFmtId="0" fontId="7" fillId="0" borderId="0"/>
    <xf numFmtId="0" fontId="36" fillId="5" borderId="11" applyNumberFormat="0" applyAlignment="0" applyProtection="0">
      <alignment vertical="center"/>
    </xf>
    <xf numFmtId="0" fontId="26" fillId="0" borderId="0" applyBorder="0">
      <alignment vertical="center"/>
    </xf>
    <xf numFmtId="0" fontId="0" fillId="0" borderId="0">
      <alignment vertical="center"/>
    </xf>
    <xf numFmtId="0" fontId="44" fillId="0" borderId="0" applyBorder="0"/>
    <xf numFmtId="0" fontId="44" fillId="0" borderId="0"/>
    <xf numFmtId="0" fontId="7" fillId="0" borderId="0">
      <alignment vertical="center"/>
    </xf>
    <xf numFmtId="0" fontId="71" fillId="0" borderId="0">
      <protection locked="0"/>
    </xf>
    <xf numFmtId="0" fontId="89" fillId="0" borderId="30" applyNumberFormat="0" applyFill="0" applyAlignment="0" applyProtection="0">
      <alignment vertical="center"/>
    </xf>
    <xf numFmtId="0" fontId="45" fillId="0" borderId="0" applyBorder="0"/>
    <xf numFmtId="0" fontId="0" fillId="0" borderId="0"/>
    <xf numFmtId="0" fontId="90" fillId="0" borderId="0">
      <alignment vertical="center"/>
    </xf>
    <xf numFmtId="0" fontId="0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59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92" fillId="2" borderId="11" applyNumberFormat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5" fillId="2" borderId="16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161" applyFont="1" applyFill="1" applyBorder="1" applyAlignment="1">
      <alignment horizontal="center" vertical="center"/>
    </xf>
    <xf numFmtId="0" fontId="5" fillId="0" borderId="1" xfId="17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167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175" applyFont="1" applyFill="1" applyBorder="1" applyAlignment="1">
      <alignment horizontal="left" vertical="center" wrapText="1"/>
    </xf>
    <xf numFmtId="0" fontId="8" fillId="0" borderId="1" xfId="175" applyFont="1" applyBorder="1">
      <alignment vertical="center"/>
    </xf>
    <xf numFmtId="0" fontId="5" fillId="0" borderId="1" xfId="149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5" fillId="0" borderId="1" xfId="173" applyFont="1" applyBorder="1" applyAlignment="1">
      <alignment horizontal="center" vertical="center"/>
    </xf>
    <xf numFmtId="49" fontId="5" fillId="0" borderId="1" xfId="164" applyNumberFormat="1" applyFont="1" applyFill="1" applyBorder="1" applyAlignment="1">
      <alignment horizontal="center" vertical="center"/>
    </xf>
    <xf numFmtId="0" fontId="5" fillId="0" borderId="1" xfId="164" applyFont="1" applyFill="1" applyBorder="1" applyAlignment="1">
      <alignment horizontal="center" vertical="center" wrapText="1"/>
    </xf>
    <xf numFmtId="0" fontId="16" fillId="0" borderId="1" xfId="164" applyFont="1" applyFill="1" applyBorder="1" applyAlignment="1">
      <alignment horizontal="center" vertical="center"/>
    </xf>
    <xf numFmtId="0" fontId="6" fillId="0" borderId="1" xfId="164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1" xfId="164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6" fillId="0" borderId="1" xfId="15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3" borderId="1" xfId="164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</cellXfs>
  <cellStyles count="187">
    <cellStyle name="常规" xfId="0" builtinId="0"/>
    <cellStyle name="注释 3 2 2 3 2 4 8 2" xfId="1"/>
    <cellStyle name="货币[0]" xfId="2" builtinId="7"/>
    <cellStyle name="汇总 2 5 5 2" xfId="3"/>
    <cellStyle name="计算 4 4 5 3" xfId="4"/>
    <cellStyle name="计算 2 2 3 2 3 5_更正19.9" xfId="5"/>
    <cellStyle name="注释 5 2 2 4 12 2" xfId="6"/>
    <cellStyle name="20% - 强调文字颜色 2 4 6_更正19.9" xfId="7"/>
    <cellStyle name="40% - 强调文字颜色 3 4 7 3" xfId="8"/>
    <cellStyle name="输出 3 2 2 4 3 2 3" xfId="9"/>
    <cellStyle name="汇总 3 2 4 2 3 11 2" xfId="10"/>
    <cellStyle name="20% - 强调文字颜色 3" xfId="11" builtinId="38"/>
    <cellStyle name="20% - 强调文字颜色 3 2 3 3" xfId="12"/>
    <cellStyle name="输入 2 9 2 3" xfId="13"/>
    <cellStyle name="40% - 强调文字颜色 6 5 6" xfId="14"/>
    <cellStyle name="输入" xfId="15" builtinId="20"/>
    <cellStyle name="常规 2 5 2 4 3" xfId="16"/>
    <cellStyle name="货币" xfId="17" builtinId="4"/>
    <cellStyle name="常规 44" xfId="18"/>
    <cellStyle name="差_Sheet19" xfId="19"/>
    <cellStyle name="常规 15 4 2" xfId="20"/>
    <cellStyle name="20% - 强调文字颜色 1 6 2 2" xfId="21"/>
    <cellStyle name="好_Sheet19 3" xfId="22"/>
    <cellStyle name="差_三2班 5" xfId="23"/>
    <cellStyle name="20% - 强调文字颜色 4 2 4 3" xfId="24"/>
    <cellStyle name="千位分隔[0]" xfId="25" builtinId="6"/>
    <cellStyle name="40% - 强调文字颜色 2 2 3 2 2" xfId="26"/>
    <cellStyle name="40% - 强调文字颜色 3" xfId="27" builtinId="39"/>
    <cellStyle name="40% - 强调文字颜色 4 3 4" xfId="28"/>
    <cellStyle name="标题 1 2 4 4" xfId="29"/>
    <cellStyle name="差" xfId="30" builtinId="27"/>
    <cellStyle name="差_Sheet1_Sheet2 7 2" xfId="31"/>
    <cellStyle name="标题 4 2 3 2" xfId="32"/>
    <cellStyle name="60% - 强调文字颜色 1 4 2 2" xfId="33"/>
    <cellStyle name="好_三1班 3" xfId="34"/>
    <cellStyle name="千位分隔" xfId="35" builtinId="3"/>
    <cellStyle name="60% - 强调文字颜色 3" xfId="36" builtinId="40"/>
    <cellStyle name="60% - 强调文字颜色 6 4 7 2" xfId="37"/>
    <cellStyle name="40% - 强调文字颜色 5 4 2 2" xfId="38"/>
    <cellStyle name="超链接" xfId="39" builtinId="8"/>
    <cellStyle name="20% - 强调文字颜色 4 2 6 3" xfId="40"/>
    <cellStyle name="百分比" xfId="41" builtinId="5"/>
    <cellStyle name="已访问的超链接" xfId="42" builtinId="9"/>
    <cellStyle name="强调文字颜色 2 2 5 4" xfId="43"/>
    <cellStyle name="注释" xfId="44" builtinId="10"/>
    <cellStyle name="60% - 强调文字颜色 2 3" xfId="45"/>
    <cellStyle name="20% - 强调文字颜色 5 2 3 4" xfId="46"/>
    <cellStyle name="40% - 强调文字颜色 3 9" xfId="47"/>
    <cellStyle name="60% - 强调文字颜色 2" xfId="48" builtinId="36"/>
    <cellStyle name="标题 4" xfId="49" builtinId="19"/>
    <cellStyle name="警告文本" xfId="50" builtinId="11"/>
    <cellStyle name="常规 4 4 3" xfId="51"/>
    <cellStyle name="标题" xfId="52" builtinId="15"/>
    <cellStyle name="解释性文本" xfId="53" builtinId="53"/>
    <cellStyle name="标题 1" xfId="54" builtinId="16"/>
    <cellStyle name="60% - 强调文字颜色 5 4 2 4" xfId="55"/>
    <cellStyle name="标题 2" xfId="56" builtinId="17"/>
    <cellStyle name="60% - 强调文字颜色 1" xfId="57" builtinId="32"/>
    <cellStyle name="标题 3" xfId="58" builtinId="18"/>
    <cellStyle name="60% - 强调文字颜色 4" xfId="59" builtinId="44"/>
    <cellStyle name="输出" xfId="60" builtinId="21"/>
    <cellStyle name="计算" xfId="61" builtinId="22"/>
    <cellStyle name="标题 1 2 2 4" xfId="62"/>
    <cellStyle name="检查单元格" xfId="63" builtinId="23"/>
    <cellStyle name="强调文字颜色 1 5 4" xfId="64"/>
    <cellStyle name="标题 4 2 4 2" xfId="65"/>
    <cellStyle name="20% - 强调文字颜色 2 4 2 6" xfId="66"/>
    <cellStyle name="60% - 强调文字颜色 2 5 3" xfId="67"/>
    <cellStyle name="标题 5 3 4" xfId="68"/>
    <cellStyle name="20% - 强调文字颜色 6" xfId="69" builtinId="50"/>
    <cellStyle name="强调文字颜色 2" xfId="70" builtinId="33"/>
    <cellStyle name="常规 2 2 2 5" xfId="71"/>
    <cellStyle name="60% - 强调文字颜色 6 2 5 5" xfId="72"/>
    <cellStyle name="链接单元格" xfId="73" builtinId="24"/>
    <cellStyle name="汇总" xfId="74" builtinId="25"/>
    <cellStyle name="好" xfId="75" builtinId="26"/>
    <cellStyle name="适中" xfId="76" builtinId="28"/>
    <cellStyle name="20% - 强调文字颜色 5" xfId="77" builtinId="46"/>
    <cellStyle name="强调文字颜色 1" xfId="78" builtinId="29"/>
    <cellStyle name="20% - 强调文字颜色 1" xfId="79" builtinId="30"/>
    <cellStyle name="常规 2 6 8" xfId="80"/>
    <cellStyle name="40% - 强调文字颜色 1" xfId="81" builtinId="31"/>
    <cellStyle name="20% - 强调文字颜色 2" xfId="82" builtinId="34"/>
    <cellStyle name="40% - 强调文字颜色 2" xfId="83" builtinId="35"/>
    <cellStyle name="强调文字颜色 3" xfId="84" builtinId="37"/>
    <cellStyle name="强调文字颜色 4" xfId="85" builtinId="41"/>
    <cellStyle name="常规 2 2 2 7" xfId="86"/>
    <cellStyle name="20% - 强调文字颜色 4" xfId="87" builtinId="42"/>
    <cellStyle name="40% - 强调文字颜色 4" xfId="88" builtinId="43"/>
    <cellStyle name="强调文字颜色 5" xfId="89" builtinId="45"/>
    <cellStyle name="60% - 强调文字颜色 6 5 2" xfId="90"/>
    <cellStyle name="40% - 强调文字颜色 5" xfId="91" builtinId="47"/>
    <cellStyle name="60% - 强调文字颜色 5" xfId="92" builtinId="48"/>
    <cellStyle name="强调文字颜色 6" xfId="93" builtinId="49"/>
    <cellStyle name="40% - 强调文字颜色 6" xfId="94" builtinId="51"/>
    <cellStyle name="20% - 强调文字颜色 3 3 2" xfId="95"/>
    <cellStyle name="60% - 强调文字颜色 6" xfId="96" builtinId="52"/>
    <cellStyle name="20% - 强调文字颜色 1 2" xfId="97"/>
    <cellStyle name="检查单元格 2 5 4" xfId="98"/>
    <cellStyle name="60% - 强调文字颜色 3 4 3 2" xfId="99"/>
    <cellStyle name="20% - 强调文字颜色 5 2 5 2" xfId="100"/>
    <cellStyle name="60% - 强调文字颜色 4 2 3" xfId="101"/>
    <cellStyle name="标题 2 3 2 5" xfId="102"/>
    <cellStyle name="标题 1 3 2 2 3" xfId="103"/>
    <cellStyle name="警告文本 2 4 3" xfId="104"/>
    <cellStyle name="汇总 2 8 9" xfId="105"/>
    <cellStyle name="强调文字颜色 2 2 2 2" xfId="106"/>
    <cellStyle name="常规 16 3 2" xfId="107"/>
    <cellStyle name="计算 2 4 15" xfId="108"/>
    <cellStyle name="标题 3 2 4 2" xfId="109"/>
    <cellStyle name="60% - 强调文字颜色 3 2 5 4" xfId="110"/>
    <cellStyle name="20% - 强调文字颜色 2 2 5 2" xfId="111"/>
    <cellStyle name="60% - 强调文字颜色 4 4 6 2" xfId="112"/>
    <cellStyle name="60% - 强调文字颜色 3 5" xfId="113"/>
    <cellStyle name="差 7 2 3" xfId="114"/>
    <cellStyle name="40% - 强调文字颜色 6 2" xfId="115"/>
    <cellStyle name="60% - 强调文字颜色 1 2 2 2" xfId="116"/>
    <cellStyle name="20% - 强调文字颜色 6 2 5 4" xfId="117"/>
    <cellStyle name="标题 2 2 2 3" xfId="118"/>
    <cellStyle name="40% - 强调文字颜色 1 2 5 4" xfId="119"/>
    <cellStyle name="标题 2 2" xfId="120"/>
    <cellStyle name="常规 2 3 6" xfId="121"/>
    <cellStyle name="40% - 强调文字颜色 3 2 5 5" xfId="122"/>
    <cellStyle name="60% - 强调文字颜色 4 2 5 4" xfId="123"/>
    <cellStyle name="20% - 强调文字颜色 3 2 5 2" xfId="124"/>
    <cellStyle name="输出 2 5 2 2 9" xfId="125"/>
    <cellStyle name="标题 6 2 2" xfId="126"/>
    <cellStyle name="常规 15" xfId="127"/>
    <cellStyle name="标题 3 2 2 3" xfId="128"/>
    <cellStyle name="标题 3 3 2 3" xfId="129"/>
    <cellStyle name="常规 2 3" xfId="130"/>
    <cellStyle name="20% - 强调文字颜色 4 2" xfId="131"/>
    <cellStyle name="解释性文本 3" xfId="132"/>
    <cellStyle name="常规 3_更正19.9" xfId="133"/>
    <cellStyle name="60% - 强调文字颜色 2 2" xfId="134"/>
    <cellStyle name="60% - 强调文字颜色 5 2 5 4" xfId="135"/>
    <cellStyle name="强调文字颜色 2 4 6" xfId="136"/>
    <cellStyle name="标题 4 3 2 3" xfId="137"/>
    <cellStyle name="常规 3 5 6" xfId="138"/>
    <cellStyle name="适中 4 2 3" xfId="139"/>
    <cellStyle name="40% - 强调文字颜色 2 2 5 4" xfId="140"/>
    <cellStyle name="常规 16 7" xfId="141"/>
    <cellStyle name="强调文字颜色 3 3 3 2" xfId="142"/>
    <cellStyle name="强调文字颜色 1 2 5 2 2" xfId="143"/>
    <cellStyle name="链接单元格 2 4 4" xfId="144"/>
    <cellStyle name="强调文字颜色 4 4 2 2" xfId="145"/>
    <cellStyle name="解释性文本 2" xfId="146"/>
    <cellStyle name="检查单元格 2 2 6" xfId="147"/>
    <cellStyle name="常规 6 4 5" xfId="148"/>
    <cellStyle name="常规 19" xfId="149"/>
    <cellStyle name="60% - 强调文字颜色 1 2" xfId="150"/>
    <cellStyle name="常规_花名册" xfId="151"/>
    <cellStyle name="60% - 强调文字颜色 5 2 6" xfId="152"/>
    <cellStyle name="标题 1 2 5 3" xfId="153"/>
    <cellStyle name="标题 2 2 5 3" xfId="154"/>
    <cellStyle name="常规 16 2 5" xfId="155"/>
    <cellStyle name="常规 16 2 6" xfId="156"/>
    <cellStyle name="常规 10 3 2 3" xfId="157"/>
    <cellStyle name="常规 2 17" xfId="158"/>
    <cellStyle name="常规 6 4 3" xfId="159"/>
    <cellStyle name="常规 5 3 3 4" xfId="160"/>
    <cellStyle name="常规 2" xfId="161"/>
    <cellStyle name="输入 2" xfId="162"/>
    <cellStyle name="常规 2 4 4 2 3" xfId="163"/>
    <cellStyle name="常规 19 2 2" xfId="164"/>
    <cellStyle name="常规 19 5" xfId="165"/>
    <cellStyle name="常规 19 6" xfId="166"/>
    <cellStyle name="常规 2 2 2" xfId="167"/>
    <cellStyle name="常规 2 8 6" xfId="168"/>
    <cellStyle name="链接单元格 2 2 6" xfId="169"/>
    <cellStyle name="常规 4 6" xfId="170"/>
    <cellStyle name="常规 50 2" xfId="171"/>
    <cellStyle name="常规 47" xfId="172"/>
    <cellStyle name="常规 6" xfId="173"/>
    <cellStyle name="强调文字颜色 6 2 7" xfId="174"/>
    <cellStyle name="常规 8" xfId="175"/>
    <cellStyle name="强调文字颜色 1 2 6 2" xfId="176"/>
    <cellStyle name="强调文字颜色 5 2 6 2" xfId="177"/>
    <cellStyle name="汇总 2 6 2 9" xfId="178"/>
    <cellStyle name="链接单元格 2 5 3" xfId="179"/>
    <cellStyle name="计算 2 5 2 11" xfId="180"/>
    <cellStyle name="强调文字颜色 3 2 5 2 2" xfId="181"/>
    <cellStyle name="输出 2 6 11" xfId="182"/>
    <cellStyle name="警告文本 2" xfId="183"/>
    <cellStyle name="千位分隔 3 2 2 2" xfId="184"/>
    <cellStyle name="适中 2" xfId="185"/>
    <cellStyle name="适中 2 5 3" xfId="186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D16" sqref="D16"/>
    </sheetView>
  </sheetViews>
  <sheetFormatPr defaultColWidth="9" defaultRowHeight="13.5" outlineLevelCol="4"/>
  <cols>
    <col min="1" max="1" width="8.5" customWidth="1"/>
    <col min="2" max="2" width="31.5" customWidth="1"/>
    <col min="3" max="3" width="9.625" customWidth="1"/>
    <col min="4" max="4" width="11.75" customWidth="1"/>
    <col min="5" max="5" width="12.625" customWidth="1"/>
  </cols>
  <sheetData>
    <row r="1" spans="1:5">
      <c r="A1" s="17" t="s">
        <v>0</v>
      </c>
      <c r="B1" s="17"/>
      <c r="C1" s="17"/>
      <c r="D1" s="17"/>
      <c r="E1" s="17"/>
    </row>
    <row r="2" spans="1:5">
      <c r="A2" s="17"/>
      <c r="B2" s="17"/>
      <c r="C2" s="17"/>
      <c r="D2" s="17"/>
      <c r="E2" s="17"/>
    </row>
    <row r="3" ht="18.75" spans="1:5">
      <c r="A3" s="18" t="s">
        <v>1</v>
      </c>
      <c r="B3" s="18"/>
      <c r="C3" s="18"/>
      <c r="D3" s="18"/>
      <c r="E3" s="18"/>
    </row>
    <row r="4" spans="1:5">
      <c r="A4" s="63" t="s">
        <v>2</v>
      </c>
      <c r="B4" s="63" t="s">
        <v>3</v>
      </c>
      <c r="C4" s="64" t="s">
        <v>4</v>
      </c>
      <c r="D4" s="65" t="s">
        <v>5</v>
      </c>
      <c r="E4" s="66" t="s">
        <v>6</v>
      </c>
    </row>
    <row r="5" spans="1:5">
      <c r="A5" s="67"/>
      <c r="B5" s="67"/>
      <c r="C5" s="68"/>
      <c r="D5" s="69"/>
      <c r="E5" s="66"/>
    </row>
    <row r="6" ht="18.75" spans="1:5">
      <c r="A6" s="70">
        <v>1</v>
      </c>
      <c r="B6" s="70" t="s">
        <v>7</v>
      </c>
      <c r="C6" s="71">
        <v>6</v>
      </c>
      <c r="D6" s="71">
        <v>500</v>
      </c>
      <c r="E6" s="72">
        <f>+C6*D6</f>
        <v>3000</v>
      </c>
    </row>
    <row r="7" ht="18.75" spans="1:5">
      <c r="A7" s="70">
        <v>2</v>
      </c>
      <c r="B7" s="70" t="s">
        <v>8</v>
      </c>
      <c r="C7" s="71">
        <v>11</v>
      </c>
      <c r="D7" s="71">
        <v>500</v>
      </c>
      <c r="E7" s="72">
        <f t="shared" ref="E7:E10" si="0">+C7*D7</f>
        <v>5500</v>
      </c>
    </row>
    <row r="8" ht="18.75" spans="1:5">
      <c r="A8" s="70">
        <v>3</v>
      </c>
      <c r="B8" s="70" t="s">
        <v>9</v>
      </c>
      <c r="C8" s="71">
        <v>21</v>
      </c>
      <c r="D8" s="71">
        <v>500</v>
      </c>
      <c r="E8" s="72">
        <f t="shared" si="0"/>
        <v>10500</v>
      </c>
    </row>
    <row r="9" ht="18.75" spans="1:5">
      <c r="A9" s="70">
        <v>4</v>
      </c>
      <c r="B9" s="70" t="s">
        <v>10</v>
      </c>
      <c r="C9" s="71">
        <v>11</v>
      </c>
      <c r="D9" s="71">
        <v>500</v>
      </c>
      <c r="E9" s="72">
        <f t="shared" si="0"/>
        <v>5500</v>
      </c>
    </row>
    <row r="10" ht="18.75" spans="1:5">
      <c r="A10" s="70">
        <v>5</v>
      </c>
      <c r="B10" s="70" t="s">
        <v>11</v>
      </c>
      <c r="C10" s="71">
        <v>7</v>
      </c>
      <c r="D10" s="71">
        <v>500</v>
      </c>
      <c r="E10" s="72">
        <f t="shared" si="0"/>
        <v>3500</v>
      </c>
    </row>
    <row r="11" ht="18.75" spans="1:5">
      <c r="A11" s="70">
        <v>6</v>
      </c>
      <c r="B11" s="73" t="s">
        <v>12</v>
      </c>
      <c r="C11" s="71"/>
      <c r="D11" s="71"/>
      <c r="E11" s="72"/>
    </row>
    <row r="12" ht="18.75" spans="1:5">
      <c r="A12" s="74" t="s">
        <v>13</v>
      </c>
      <c r="B12" s="31"/>
      <c r="C12" s="71">
        <f>SUM(C6:C11)</f>
        <v>56</v>
      </c>
      <c r="D12" s="71"/>
      <c r="E12" s="70">
        <f>SUM(E6:E11)</f>
        <v>28000</v>
      </c>
    </row>
  </sheetData>
  <mergeCells count="7">
    <mergeCell ref="A3:E3"/>
    <mergeCell ref="A4:A5"/>
    <mergeCell ref="B4:B5"/>
    <mergeCell ref="C4:C5"/>
    <mergeCell ref="D4:D5"/>
    <mergeCell ref="E4:E5"/>
    <mergeCell ref="A1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workbookViewId="0">
      <selection activeCell="N2" sqref="N2"/>
    </sheetView>
  </sheetViews>
  <sheetFormatPr defaultColWidth="9" defaultRowHeight="13.5"/>
  <cols>
    <col min="1" max="1" width="4.5" style="1" customWidth="1"/>
    <col min="2" max="2" width="8.375" style="1" customWidth="1"/>
    <col min="3" max="3" width="21" style="1" customWidth="1"/>
    <col min="4" max="4" width="7.25" style="1" customWidth="1"/>
    <col min="5" max="5" width="4.75" style="1" customWidth="1"/>
    <col min="6" max="6" width="7.75" style="1" customWidth="1"/>
    <col min="7" max="7" width="6.625" style="1" customWidth="1"/>
    <col min="8" max="8" width="23.5" style="1" customWidth="1"/>
    <col min="9" max="9" width="9" style="1" customWidth="1"/>
    <col min="10" max="10" width="16" style="1" customWidth="1"/>
    <col min="11" max="11" width="9" style="1" customWidth="1"/>
    <col min="12" max="12" width="8.25" style="1" customWidth="1"/>
    <col min="13" max="16384" width="9" style="1"/>
  </cols>
  <sheetData>
    <row r="1" ht="61.15" customHeight="1" spans="1:12">
      <c r="A1" s="55"/>
      <c r="B1" s="56" t="s">
        <v>14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ht="57" spans="1:12">
      <c r="A2" s="57" t="s">
        <v>2</v>
      </c>
      <c r="B2" s="57" t="s">
        <v>15</v>
      </c>
      <c r="C2" s="57" t="s">
        <v>16</v>
      </c>
      <c r="D2" s="57" t="s">
        <v>17</v>
      </c>
      <c r="E2" s="57" t="s">
        <v>18</v>
      </c>
      <c r="F2" s="57" t="s">
        <v>19</v>
      </c>
      <c r="G2" s="57" t="s">
        <v>20</v>
      </c>
      <c r="H2" s="57" t="s">
        <v>21</v>
      </c>
      <c r="I2" s="57" t="s">
        <v>22</v>
      </c>
      <c r="J2" s="57" t="s">
        <v>23</v>
      </c>
      <c r="K2" s="57" t="s">
        <v>24</v>
      </c>
      <c r="L2" s="57" t="s">
        <v>25</v>
      </c>
    </row>
    <row r="3" ht="15" customHeight="1" spans="1:12">
      <c r="A3" s="7">
        <v>1</v>
      </c>
      <c r="B3" s="7" t="s">
        <v>26</v>
      </c>
      <c r="C3" s="7" t="s">
        <v>7</v>
      </c>
      <c r="D3" s="58" t="s">
        <v>27</v>
      </c>
      <c r="E3" s="58" t="s">
        <v>28</v>
      </c>
      <c r="F3" s="58"/>
      <c r="G3" s="58" t="s">
        <v>29</v>
      </c>
      <c r="H3" s="58" t="s">
        <v>30</v>
      </c>
      <c r="I3" s="58">
        <v>500</v>
      </c>
      <c r="J3" s="58" t="s">
        <v>31</v>
      </c>
      <c r="K3" s="58" t="s">
        <v>32</v>
      </c>
      <c r="L3" s="58"/>
    </row>
    <row r="4" ht="15" customHeight="1" spans="1:12">
      <c r="A4" s="7">
        <v>2</v>
      </c>
      <c r="B4" s="7" t="s">
        <v>26</v>
      </c>
      <c r="C4" s="7" t="s">
        <v>7</v>
      </c>
      <c r="D4" s="58" t="s">
        <v>33</v>
      </c>
      <c r="E4" s="58" t="s">
        <v>34</v>
      </c>
      <c r="F4" s="58"/>
      <c r="G4" s="58" t="s">
        <v>29</v>
      </c>
      <c r="H4" s="58" t="s">
        <v>35</v>
      </c>
      <c r="I4" s="58">
        <v>500</v>
      </c>
      <c r="J4" s="58" t="s">
        <v>31</v>
      </c>
      <c r="K4" s="58" t="s">
        <v>36</v>
      </c>
      <c r="L4" s="58"/>
    </row>
    <row r="5" ht="15" customHeight="1" spans="1:12">
      <c r="A5" s="7">
        <v>3</v>
      </c>
      <c r="B5" s="7" t="s">
        <v>26</v>
      </c>
      <c r="C5" s="7" t="s">
        <v>7</v>
      </c>
      <c r="D5" s="58" t="s">
        <v>37</v>
      </c>
      <c r="E5" s="58" t="s">
        <v>28</v>
      </c>
      <c r="F5" s="58"/>
      <c r="G5" s="58" t="s">
        <v>29</v>
      </c>
      <c r="H5" s="58" t="s">
        <v>35</v>
      </c>
      <c r="I5" s="58">
        <v>500</v>
      </c>
      <c r="J5" s="58" t="s">
        <v>31</v>
      </c>
      <c r="K5" s="58" t="s">
        <v>38</v>
      </c>
      <c r="L5" s="58"/>
    </row>
    <row r="6" ht="15" customHeight="1" spans="1:12">
      <c r="A6" s="7">
        <v>4</v>
      </c>
      <c r="B6" s="7" t="s">
        <v>26</v>
      </c>
      <c r="C6" s="7" t="s">
        <v>7</v>
      </c>
      <c r="D6" s="58" t="s">
        <v>39</v>
      </c>
      <c r="E6" s="58" t="s">
        <v>28</v>
      </c>
      <c r="F6" s="58"/>
      <c r="G6" s="58" t="s">
        <v>40</v>
      </c>
      <c r="H6" s="58" t="s">
        <v>41</v>
      </c>
      <c r="I6" s="58">
        <v>500</v>
      </c>
      <c r="J6" s="58" t="s">
        <v>31</v>
      </c>
      <c r="K6" s="58" t="s">
        <v>42</v>
      </c>
      <c r="L6" s="58"/>
    </row>
    <row r="7" ht="15" customHeight="1" spans="1:12">
      <c r="A7" s="7">
        <v>5</v>
      </c>
      <c r="B7" s="7" t="s">
        <v>26</v>
      </c>
      <c r="C7" s="7" t="s">
        <v>7</v>
      </c>
      <c r="D7" s="58" t="s">
        <v>43</v>
      </c>
      <c r="E7" s="58" t="s">
        <v>34</v>
      </c>
      <c r="F7" s="58"/>
      <c r="G7" s="58" t="s">
        <v>40</v>
      </c>
      <c r="H7" s="58" t="s">
        <v>44</v>
      </c>
      <c r="I7" s="58">
        <v>500</v>
      </c>
      <c r="J7" s="58" t="s">
        <v>45</v>
      </c>
      <c r="K7" s="58" t="s">
        <v>46</v>
      </c>
      <c r="L7" s="58"/>
    </row>
    <row r="8" ht="15" customHeight="1" spans="1:12">
      <c r="A8" s="7">
        <v>6</v>
      </c>
      <c r="B8" s="7" t="s">
        <v>26</v>
      </c>
      <c r="C8" s="7" t="s">
        <v>7</v>
      </c>
      <c r="D8" s="58" t="s">
        <v>47</v>
      </c>
      <c r="E8" s="58" t="s">
        <v>34</v>
      </c>
      <c r="F8" s="58"/>
      <c r="G8" s="58" t="s">
        <v>40</v>
      </c>
      <c r="H8" s="58" t="s">
        <v>48</v>
      </c>
      <c r="I8" s="58">
        <v>500</v>
      </c>
      <c r="J8" s="58" t="s">
        <v>49</v>
      </c>
      <c r="K8" s="58" t="s">
        <v>50</v>
      </c>
      <c r="L8" s="58"/>
    </row>
    <row r="9" ht="15" customHeight="1" spans="1:12">
      <c r="A9" s="7">
        <v>7</v>
      </c>
      <c r="B9" s="7" t="s">
        <v>26</v>
      </c>
      <c r="C9" s="7" t="s">
        <v>8</v>
      </c>
      <c r="D9" s="58" t="s">
        <v>51</v>
      </c>
      <c r="E9" s="58" t="s">
        <v>28</v>
      </c>
      <c r="F9" s="58"/>
      <c r="G9" s="58" t="s">
        <v>40</v>
      </c>
      <c r="H9" s="58" t="s">
        <v>52</v>
      </c>
      <c r="I9" s="58" t="s">
        <v>53</v>
      </c>
      <c r="J9" s="58" t="s">
        <v>31</v>
      </c>
      <c r="K9" s="58" t="s">
        <v>54</v>
      </c>
      <c r="L9" s="58"/>
    </row>
    <row r="10" ht="15" customHeight="1" spans="1:12">
      <c r="A10" s="7">
        <v>8</v>
      </c>
      <c r="B10" s="7" t="s">
        <v>26</v>
      </c>
      <c r="C10" s="7" t="s">
        <v>8</v>
      </c>
      <c r="D10" s="58" t="s">
        <v>55</v>
      </c>
      <c r="E10" s="58" t="s">
        <v>28</v>
      </c>
      <c r="F10" s="58"/>
      <c r="G10" s="58" t="s">
        <v>40</v>
      </c>
      <c r="H10" s="58" t="s">
        <v>56</v>
      </c>
      <c r="I10" s="58" t="s">
        <v>53</v>
      </c>
      <c r="J10" s="58" t="s">
        <v>31</v>
      </c>
      <c r="K10" s="58" t="s">
        <v>57</v>
      </c>
      <c r="L10" s="58"/>
    </row>
    <row r="11" ht="15" customHeight="1" spans="1:12">
      <c r="A11" s="7">
        <v>9</v>
      </c>
      <c r="B11" s="7" t="s">
        <v>26</v>
      </c>
      <c r="C11" s="7" t="s">
        <v>8</v>
      </c>
      <c r="D11" s="58" t="s">
        <v>58</v>
      </c>
      <c r="E11" s="58" t="s">
        <v>28</v>
      </c>
      <c r="F11" s="58"/>
      <c r="G11" s="58" t="s">
        <v>40</v>
      </c>
      <c r="H11" s="58" t="s">
        <v>59</v>
      </c>
      <c r="I11" s="58" t="s">
        <v>53</v>
      </c>
      <c r="J11" s="58" t="s">
        <v>31</v>
      </c>
      <c r="K11" s="58" t="s">
        <v>60</v>
      </c>
      <c r="L11" s="58"/>
    </row>
    <row r="12" ht="15" customHeight="1" spans="1:12">
      <c r="A12" s="7">
        <v>10</v>
      </c>
      <c r="B12" s="7" t="s">
        <v>26</v>
      </c>
      <c r="C12" s="7" t="s">
        <v>8</v>
      </c>
      <c r="D12" s="58" t="s">
        <v>61</v>
      </c>
      <c r="E12" s="58" t="s">
        <v>28</v>
      </c>
      <c r="F12" s="58"/>
      <c r="G12" s="58" t="s">
        <v>29</v>
      </c>
      <c r="H12" s="58" t="s">
        <v>62</v>
      </c>
      <c r="I12" s="58" t="s">
        <v>53</v>
      </c>
      <c r="J12" s="58" t="s">
        <v>31</v>
      </c>
      <c r="K12" s="58" t="s">
        <v>63</v>
      </c>
      <c r="L12" s="58"/>
    </row>
    <row r="13" ht="15" customHeight="1" spans="1:12">
      <c r="A13" s="7">
        <v>11</v>
      </c>
      <c r="B13" s="7" t="s">
        <v>26</v>
      </c>
      <c r="C13" s="7" t="s">
        <v>8</v>
      </c>
      <c r="D13" s="58" t="s">
        <v>64</v>
      </c>
      <c r="E13" s="58" t="s">
        <v>34</v>
      </c>
      <c r="F13" s="58"/>
      <c r="G13" s="58" t="s">
        <v>29</v>
      </c>
      <c r="H13" s="58" t="s">
        <v>65</v>
      </c>
      <c r="I13" s="58" t="s">
        <v>53</v>
      </c>
      <c r="J13" s="58" t="s">
        <v>31</v>
      </c>
      <c r="K13" s="58" t="s">
        <v>66</v>
      </c>
      <c r="L13" s="58"/>
    </row>
    <row r="14" ht="15" customHeight="1" spans="1:12">
      <c r="A14" s="7">
        <v>12</v>
      </c>
      <c r="B14" s="7" t="s">
        <v>26</v>
      </c>
      <c r="C14" s="7" t="s">
        <v>8</v>
      </c>
      <c r="D14" s="58" t="s">
        <v>67</v>
      </c>
      <c r="E14" s="58" t="s">
        <v>34</v>
      </c>
      <c r="F14" s="58"/>
      <c r="G14" s="58" t="s">
        <v>29</v>
      </c>
      <c r="H14" s="58" t="s">
        <v>68</v>
      </c>
      <c r="I14" s="58" t="s">
        <v>53</v>
      </c>
      <c r="J14" s="58" t="s">
        <v>31</v>
      </c>
      <c r="K14" s="58" t="s">
        <v>69</v>
      </c>
      <c r="L14" s="58"/>
    </row>
    <row r="15" ht="15" customHeight="1" spans="1:12">
      <c r="A15" s="7">
        <v>13</v>
      </c>
      <c r="B15" s="7" t="s">
        <v>26</v>
      </c>
      <c r="C15" s="7" t="s">
        <v>8</v>
      </c>
      <c r="D15" s="58" t="s">
        <v>70</v>
      </c>
      <c r="E15" s="58" t="s">
        <v>34</v>
      </c>
      <c r="F15" s="58"/>
      <c r="G15" s="58" t="s">
        <v>71</v>
      </c>
      <c r="H15" s="58" t="s">
        <v>72</v>
      </c>
      <c r="I15" s="58" t="s">
        <v>53</v>
      </c>
      <c r="J15" s="58" t="s">
        <v>31</v>
      </c>
      <c r="K15" s="58" t="s">
        <v>73</v>
      </c>
      <c r="L15" s="58"/>
    </row>
    <row r="16" ht="15" customHeight="1" spans="1:12">
      <c r="A16" s="7">
        <v>14</v>
      </c>
      <c r="B16" s="7" t="s">
        <v>26</v>
      </c>
      <c r="C16" s="7" t="s">
        <v>8</v>
      </c>
      <c r="D16" s="58" t="s">
        <v>74</v>
      </c>
      <c r="E16" s="58" t="s">
        <v>34</v>
      </c>
      <c r="F16" s="58"/>
      <c r="G16" s="58" t="s">
        <v>29</v>
      </c>
      <c r="H16" s="58" t="s">
        <v>75</v>
      </c>
      <c r="I16" s="58" t="s">
        <v>53</v>
      </c>
      <c r="J16" s="58" t="s">
        <v>31</v>
      </c>
      <c r="K16" s="58" t="s">
        <v>76</v>
      </c>
      <c r="L16" s="58"/>
    </row>
    <row r="17" ht="15" customHeight="1" spans="1:12">
      <c r="A17" s="7">
        <v>15</v>
      </c>
      <c r="B17" s="7" t="s">
        <v>26</v>
      </c>
      <c r="C17" s="7" t="s">
        <v>8</v>
      </c>
      <c r="D17" s="58" t="s">
        <v>77</v>
      </c>
      <c r="E17" s="58" t="s">
        <v>34</v>
      </c>
      <c r="F17" s="58"/>
      <c r="G17" s="58" t="s">
        <v>29</v>
      </c>
      <c r="H17" s="58" t="s">
        <v>78</v>
      </c>
      <c r="I17" s="58" t="s">
        <v>53</v>
      </c>
      <c r="J17" s="58" t="s">
        <v>31</v>
      </c>
      <c r="K17" s="58" t="s">
        <v>79</v>
      </c>
      <c r="L17" s="58"/>
    </row>
    <row r="18" ht="15" customHeight="1" spans="1:12">
      <c r="A18" s="7">
        <v>16</v>
      </c>
      <c r="B18" s="7" t="s">
        <v>26</v>
      </c>
      <c r="C18" s="7" t="s">
        <v>8</v>
      </c>
      <c r="D18" s="58" t="s">
        <v>80</v>
      </c>
      <c r="E18" s="58" t="s">
        <v>28</v>
      </c>
      <c r="F18" s="58"/>
      <c r="G18" s="58" t="s">
        <v>40</v>
      </c>
      <c r="H18" s="58" t="s">
        <v>81</v>
      </c>
      <c r="I18" s="58" t="s">
        <v>53</v>
      </c>
      <c r="J18" s="58" t="s">
        <v>82</v>
      </c>
      <c r="K18" s="58" t="s">
        <v>83</v>
      </c>
      <c r="L18" s="58"/>
    </row>
    <row r="19" ht="15" customHeight="1" spans="1:12">
      <c r="A19" s="7">
        <v>17</v>
      </c>
      <c r="B19" s="7" t="s">
        <v>26</v>
      </c>
      <c r="C19" s="7" t="s">
        <v>8</v>
      </c>
      <c r="D19" s="58" t="s">
        <v>84</v>
      </c>
      <c r="E19" s="58" t="s">
        <v>34</v>
      </c>
      <c r="F19" s="58"/>
      <c r="G19" s="58" t="s">
        <v>29</v>
      </c>
      <c r="H19" s="58" t="s">
        <v>85</v>
      </c>
      <c r="I19" s="58" t="s">
        <v>53</v>
      </c>
      <c r="J19" s="58" t="s">
        <v>86</v>
      </c>
      <c r="K19" s="58" t="s">
        <v>87</v>
      </c>
      <c r="L19" s="58"/>
    </row>
    <row r="20" ht="15" customHeight="1" spans="1:12">
      <c r="A20" s="7">
        <v>18</v>
      </c>
      <c r="B20" s="7" t="s">
        <v>26</v>
      </c>
      <c r="C20" s="7" t="s">
        <v>9</v>
      </c>
      <c r="D20" s="58" t="s">
        <v>88</v>
      </c>
      <c r="E20" s="58" t="s">
        <v>34</v>
      </c>
      <c r="F20" s="58" t="s">
        <v>71</v>
      </c>
      <c r="G20" s="58" t="s">
        <v>89</v>
      </c>
      <c r="H20" s="58" t="s">
        <v>90</v>
      </c>
      <c r="I20" s="58" t="s">
        <v>53</v>
      </c>
      <c r="J20" s="58" t="s">
        <v>31</v>
      </c>
      <c r="K20" s="58" t="s">
        <v>91</v>
      </c>
      <c r="L20" s="58"/>
    </row>
    <row r="21" ht="15" customHeight="1" spans="1:12">
      <c r="A21" s="7">
        <v>19</v>
      </c>
      <c r="B21" s="7" t="s">
        <v>26</v>
      </c>
      <c r="C21" s="7" t="s">
        <v>9</v>
      </c>
      <c r="D21" s="58" t="s">
        <v>92</v>
      </c>
      <c r="E21" s="58" t="s">
        <v>28</v>
      </c>
      <c r="F21" s="58" t="s">
        <v>40</v>
      </c>
      <c r="G21" s="58" t="s">
        <v>93</v>
      </c>
      <c r="H21" s="58" t="s">
        <v>94</v>
      </c>
      <c r="I21" s="58" t="s">
        <v>53</v>
      </c>
      <c r="J21" s="58" t="s">
        <v>31</v>
      </c>
      <c r="K21" s="58" t="s">
        <v>95</v>
      </c>
      <c r="L21" s="58"/>
    </row>
    <row r="22" ht="15" customHeight="1" spans="1:12">
      <c r="A22" s="7">
        <v>20</v>
      </c>
      <c r="B22" s="7" t="s">
        <v>26</v>
      </c>
      <c r="C22" s="7" t="s">
        <v>9</v>
      </c>
      <c r="D22" s="58" t="s">
        <v>96</v>
      </c>
      <c r="E22" s="58" t="s">
        <v>34</v>
      </c>
      <c r="F22" s="58" t="s">
        <v>40</v>
      </c>
      <c r="G22" s="58" t="s">
        <v>93</v>
      </c>
      <c r="H22" s="58" t="s">
        <v>97</v>
      </c>
      <c r="I22" s="58" t="s">
        <v>53</v>
      </c>
      <c r="J22" s="58" t="s">
        <v>31</v>
      </c>
      <c r="K22" s="58" t="s">
        <v>98</v>
      </c>
      <c r="L22" s="58"/>
    </row>
    <row r="23" ht="15" customHeight="1" spans="1:12">
      <c r="A23" s="7">
        <v>21</v>
      </c>
      <c r="B23" s="7" t="s">
        <v>26</v>
      </c>
      <c r="C23" s="7" t="s">
        <v>9</v>
      </c>
      <c r="D23" s="58" t="s">
        <v>99</v>
      </c>
      <c r="E23" s="58" t="s">
        <v>28</v>
      </c>
      <c r="F23" s="58" t="s">
        <v>29</v>
      </c>
      <c r="G23" s="58" t="s">
        <v>100</v>
      </c>
      <c r="H23" s="58" t="s">
        <v>101</v>
      </c>
      <c r="I23" s="58" t="s">
        <v>53</v>
      </c>
      <c r="J23" s="58" t="s">
        <v>31</v>
      </c>
      <c r="K23" s="58" t="s">
        <v>102</v>
      </c>
      <c r="L23" s="58"/>
    </row>
    <row r="24" ht="15" customHeight="1" spans="1:12">
      <c r="A24" s="7">
        <v>22</v>
      </c>
      <c r="B24" s="7" t="s">
        <v>26</v>
      </c>
      <c r="C24" s="7" t="s">
        <v>9</v>
      </c>
      <c r="D24" s="58" t="s">
        <v>103</v>
      </c>
      <c r="E24" s="58" t="s">
        <v>28</v>
      </c>
      <c r="F24" s="58" t="s">
        <v>29</v>
      </c>
      <c r="G24" s="58" t="s">
        <v>100</v>
      </c>
      <c r="H24" s="58" t="s">
        <v>104</v>
      </c>
      <c r="I24" s="58" t="s">
        <v>53</v>
      </c>
      <c r="J24" s="58" t="s">
        <v>31</v>
      </c>
      <c r="K24" s="58" t="s">
        <v>105</v>
      </c>
      <c r="L24" s="58"/>
    </row>
    <row r="25" ht="15" customHeight="1" spans="1:12">
      <c r="A25" s="7">
        <v>23</v>
      </c>
      <c r="B25" s="7" t="s">
        <v>26</v>
      </c>
      <c r="C25" s="7" t="s">
        <v>9</v>
      </c>
      <c r="D25" s="58" t="s">
        <v>106</v>
      </c>
      <c r="E25" s="58" t="s">
        <v>107</v>
      </c>
      <c r="F25" s="58" t="s">
        <v>29</v>
      </c>
      <c r="G25" s="58" t="s">
        <v>100</v>
      </c>
      <c r="H25" s="58" t="s">
        <v>108</v>
      </c>
      <c r="I25" s="58" t="s">
        <v>53</v>
      </c>
      <c r="J25" s="58" t="s">
        <v>31</v>
      </c>
      <c r="K25" s="58" t="s">
        <v>109</v>
      </c>
      <c r="L25" s="58"/>
    </row>
    <row r="26" ht="15" customHeight="1" spans="1:12">
      <c r="A26" s="7">
        <v>24</v>
      </c>
      <c r="B26" s="7" t="s">
        <v>26</v>
      </c>
      <c r="C26" s="7" t="s">
        <v>9</v>
      </c>
      <c r="D26" s="58" t="s">
        <v>110</v>
      </c>
      <c r="E26" s="58" t="s">
        <v>107</v>
      </c>
      <c r="F26" s="58" t="s">
        <v>29</v>
      </c>
      <c r="G26" s="58" t="s">
        <v>100</v>
      </c>
      <c r="H26" s="58" t="s">
        <v>111</v>
      </c>
      <c r="I26" s="58" t="s">
        <v>53</v>
      </c>
      <c r="J26" s="58" t="s">
        <v>31</v>
      </c>
      <c r="K26" s="58" t="s">
        <v>112</v>
      </c>
      <c r="L26" s="58"/>
    </row>
    <row r="27" ht="15" customHeight="1" spans="1:12">
      <c r="A27" s="7">
        <v>25</v>
      </c>
      <c r="B27" s="7" t="s">
        <v>26</v>
      </c>
      <c r="C27" s="7" t="s">
        <v>9</v>
      </c>
      <c r="D27" s="58" t="s">
        <v>113</v>
      </c>
      <c r="E27" s="58" t="s">
        <v>107</v>
      </c>
      <c r="F27" s="58" t="s">
        <v>29</v>
      </c>
      <c r="G27" s="58" t="s">
        <v>100</v>
      </c>
      <c r="H27" s="58" t="s">
        <v>114</v>
      </c>
      <c r="I27" s="58" t="s">
        <v>53</v>
      </c>
      <c r="J27" s="58" t="s">
        <v>31</v>
      </c>
      <c r="K27" s="58" t="s">
        <v>115</v>
      </c>
      <c r="L27" s="58"/>
    </row>
    <row r="28" ht="15" customHeight="1" spans="1:12">
      <c r="A28" s="7">
        <v>26</v>
      </c>
      <c r="B28" s="7" t="s">
        <v>26</v>
      </c>
      <c r="C28" s="7" t="s">
        <v>9</v>
      </c>
      <c r="D28" s="58" t="s">
        <v>116</v>
      </c>
      <c r="E28" s="58" t="s">
        <v>107</v>
      </c>
      <c r="F28" s="58" t="s">
        <v>29</v>
      </c>
      <c r="G28" s="58" t="s">
        <v>100</v>
      </c>
      <c r="H28" s="58" t="s">
        <v>117</v>
      </c>
      <c r="I28" s="58" t="s">
        <v>53</v>
      </c>
      <c r="J28" s="58" t="s">
        <v>31</v>
      </c>
      <c r="K28" s="58" t="s">
        <v>118</v>
      </c>
      <c r="L28" s="58"/>
    </row>
    <row r="29" ht="15" customHeight="1" spans="1:12">
      <c r="A29" s="7">
        <v>27</v>
      </c>
      <c r="B29" s="7" t="s">
        <v>26</v>
      </c>
      <c r="C29" s="7" t="s">
        <v>9</v>
      </c>
      <c r="D29" s="58" t="s">
        <v>119</v>
      </c>
      <c r="E29" s="58" t="s">
        <v>120</v>
      </c>
      <c r="F29" s="58" t="s">
        <v>29</v>
      </c>
      <c r="G29" s="58" t="s">
        <v>100</v>
      </c>
      <c r="H29" s="58" t="s">
        <v>121</v>
      </c>
      <c r="I29" s="58" t="s">
        <v>53</v>
      </c>
      <c r="J29" s="58" t="s">
        <v>31</v>
      </c>
      <c r="K29" s="58" t="s">
        <v>122</v>
      </c>
      <c r="L29" s="58"/>
    </row>
    <row r="30" ht="15" customHeight="1" spans="1:12">
      <c r="A30" s="7">
        <v>28</v>
      </c>
      <c r="B30" s="7" t="s">
        <v>26</v>
      </c>
      <c r="C30" s="7" t="s">
        <v>9</v>
      </c>
      <c r="D30" s="58" t="s">
        <v>123</v>
      </c>
      <c r="E30" s="58" t="s">
        <v>120</v>
      </c>
      <c r="F30" s="58" t="s">
        <v>124</v>
      </c>
      <c r="G30" s="58" t="s">
        <v>125</v>
      </c>
      <c r="H30" s="58" t="s">
        <v>126</v>
      </c>
      <c r="I30" s="58" t="s">
        <v>53</v>
      </c>
      <c r="J30" s="58" t="s">
        <v>31</v>
      </c>
      <c r="K30" s="58" t="s">
        <v>127</v>
      </c>
      <c r="L30" s="58"/>
    </row>
    <row r="31" ht="15" customHeight="1" spans="1:12">
      <c r="A31" s="7">
        <v>29</v>
      </c>
      <c r="B31" s="7" t="s">
        <v>26</v>
      </c>
      <c r="C31" s="7" t="s">
        <v>9</v>
      </c>
      <c r="D31" s="58" t="s">
        <v>128</v>
      </c>
      <c r="E31" s="58" t="s">
        <v>107</v>
      </c>
      <c r="F31" s="58" t="s">
        <v>124</v>
      </c>
      <c r="G31" s="58" t="s">
        <v>125</v>
      </c>
      <c r="H31" s="58" t="s">
        <v>129</v>
      </c>
      <c r="I31" s="58" t="s">
        <v>53</v>
      </c>
      <c r="J31" s="58" t="s">
        <v>31</v>
      </c>
      <c r="K31" s="58" t="s">
        <v>130</v>
      </c>
      <c r="L31" s="58"/>
    </row>
    <row r="32" ht="15" customHeight="1" spans="1:12">
      <c r="A32" s="7">
        <v>30</v>
      </c>
      <c r="B32" s="7" t="s">
        <v>26</v>
      </c>
      <c r="C32" s="7" t="s">
        <v>9</v>
      </c>
      <c r="D32" s="58" t="s">
        <v>131</v>
      </c>
      <c r="E32" s="58" t="s">
        <v>120</v>
      </c>
      <c r="F32" s="58" t="s">
        <v>124</v>
      </c>
      <c r="G32" s="58" t="s">
        <v>125</v>
      </c>
      <c r="H32" s="58" t="s">
        <v>132</v>
      </c>
      <c r="I32" s="58" t="s">
        <v>53</v>
      </c>
      <c r="J32" s="58" t="s">
        <v>31</v>
      </c>
      <c r="K32" s="58" t="s">
        <v>133</v>
      </c>
      <c r="L32" s="58"/>
    </row>
    <row r="33" ht="15" customHeight="1" spans="1:12">
      <c r="A33" s="7">
        <v>31</v>
      </c>
      <c r="B33" s="7" t="s">
        <v>26</v>
      </c>
      <c r="C33" s="7" t="s">
        <v>9</v>
      </c>
      <c r="D33" s="58" t="s">
        <v>134</v>
      </c>
      <c r="E33" s="58" t="s">
        <v>107</v>
      </c>
      <c r="F33" s="58" t="s">
        <v>124</v>
      </c>
      <c r="G33" s="58" t="s">
        <v>125</v>
      </c>
      <c r="H33" s="58" t="s">
        <v>135</v>
      </c>
      <c r="I33" s="58" t="s">
        <v>53</v>
      </c>
      <c r="J33" s="58" t="s">
        <v>31</v>
      </c>
      <c r="K33" s="58" t="s">
        <v>136</v>
      </c>
      <c r="L33" s="58"/>
    </row>
    <row r="34" ht="15" customHeight="1" spans="1:12">
      <c r="A34" s="7">
        <v>32</v>
      </c>
      <c r="B34" s="7" t="s">
        <v>26</v>
      </c>
      <c r="C34" s="7" t="s">
        <v>9</v>
      </c>
      <c r="D34" s="58" t="s">
        <v>137</v>
      </c>
      <c r="E34" s="58" t="s">
        <v>107</v>
      </c>
      <c r="F34" s="58" t="s">
        <v>124</v>
      </c>
      <c r="G34" s="58" t="s">
        <v>125</v>
      </c>
      <c r="H34" s="58" t="s">
        <v>138</v>
      </c>
      <c r="I34" s="58" t="s">
        <v>53</v>
      </c>
      <c r="J34" s="58" t="s">
        <v>31</v>
      </c>
      <c r="K34" s="58" t="s">
        <v>139</v>
      </c>
      <c r="L34" s="58"/>
    </row>
    <row r="35" ht="15" customHeight="1" spans="1:12">
      <c r="A35" s="7">
        <v>33</v>
      </c>
      <c r="B35" s="7" t="s">
        <v>26</v>
      </c>
      <c r="C35" s="7" t="s">
        <v>9</v>
      </c>
      <c r="D35" s="58" t="s">
        <v>140</v>
      </c>
      <c r="E35" s="58" t="s">
        <v>120</v>
      </c>
      <c r="F35" s="58" t="s">
        <v>124</v>
      </c>
      <c r="G35" s="58" t="s">
        <v>125</v>
      </c>
      <c r="H35" s="58" t="s">
        <v>81</v>
      </c>
      <c r="I35" s="58" t="s">
        <v>53</v>
      </c>
      <c r="J35" s="58" t="s">
        <v>31</v>
      </c>
      <c r="K35" s="58" t="s">
        <v>141</v>
      </c>
      <c r="L35" s="58"/>
    </row>
    <row r="36" ht="15" customHeight="1" spans="1:12">
      <c r="A36" s="7">
        <v>34</v>
      </c>
      <c r="B36" s="7" t="s">
        <v>26</v>
      </c>
      <c r="C36" s="7" t="s">
        <v>9</v>
      </c>
      <c r="D36" s="58" t="s">
        <v>142</v>
      </c>
      <c r="E36" s="58" t="s">
        <v>120</v>
      </c>
      <c r="F36" s="58" t="s">
        <v>124</v>
      </c>
      <c r="G36" s="58" t="s">
        <v>125</v>
      </c>
      <c r="H36" s="58" t="s">
        <v>143</v>
      </c>
      <c r="I36" s="58" t="s">
        <v>53</v>
      </c>
      <c r="J36" s="58" t="s">
        <v>31</v>
      </c>
      <c r="K36" s="58" t="s">
        <v>144</v>
      </c>
      <c r="L36" s="58"/>
    </row>
    <row r="37" ht="15" customHeight="1" spans="1:12">
      <c r="A37" s="7">
        <v>35</v>
      </c>
      <c r="B37" s="7" t="s">
        <v>26</v>
      </c>
      <c r="C37" s="7" t="s">
        <v>9</v>
      </c>
      <c r="D37" s="58" t="s">
        <v>145</v>
      </c>
      <c r="E37" s="58" t="s">
        <v>107</v>
      </c>
      <c r="F37" s="58" t="s">
        <v>146</v>
      </c>
      <c r="G37" s="58" t="s">
        <v>93</v>
      </c>
      <c r="H37" s="58" t="s">
        <v>147</v>
      </c>
      <c r="I37" s="58" t="s">
        <v>53</v>
      </c>
      <c r="J37" s="58" t="s">
        <v>31</v>
      </c>
      <c r="K37" s="58" t="s">
        <v>127</v>
      </c>
      <c r="L37" s="58"/>
    </row>
    <row r="38" ht="15" customHeight="1" spans="1:12">
      <c r="A38" s="7">
        <v>36</v>
      </c>
      <c r="B38" s="7" t="s">
        <v>26</v>
      </c>
      <c r="C38" s="7" t="s">
        <v>9</v>
      </c>
      <c r="D38" s="58" t="s">
        <v>148</v>
      </c>
      <c r="E38" s="58" t="s">
        <v>107</v>
      </c>
      <c r="F38" s="58" t="s">
        <v>124</v>
      </c>
      <c r="G38" s="58" t="s">
        <v>125</v>
      </c>
      <c r="H38" s="58" t="s">
        <v>149</v>
      </c>
      <c r="I38" s="58" t="s">
        <v>53</v>
      </c>
      <c r="J38" s="58" t="s">
        <v>45</v>
      </c>
      <c r="K38" s="58" t="s">
        <v>150</v>
      </c>
      <c r="L38" s="58"/>
    </row>
    <row r="39" ht="15" customHeight="1" spans="1:12">
      <c r="A39" s="7">
        <v>37</v>
      </c>
      <c r="B39" s="7" t="s">
        <v>26</v>
      </c>
      <c r="C39" s="7" t="s">
        <v>9</v>
      </c>
      <c r="D39" s="58" t="s">
        <v>151</v>
      </c>
      <c r="E39" s="58" t="s">
        <v>34</v>
      </c>
      <c r="F39" s="58" t="s">
        <v>124</v>
      </c>
      <c r="G39" s="58" t="s">
        <v>125</v>
      </c>
      <c r="H39" s="58" t="s">
        <v>94</v>
      </c>
      <c r="I39" s="58" t="s">
        <v>53</v>
      </c>
      <c r="J39" s="58" t="s">
        <v>45</v>
      </c>
      <c r="K39" s="58" t="s">
        <v>152</v>
      </c>
      <c r="L39" s="58"/>
    </row>
    <row r="40" ht="15" customHeight="1" spans="1:12">
      <c r="A40" s="7">
        <v>38</v>
      </c>
      <c r="B40" s="7" t="s">
        <v>26</v>
      </c>
      <c r="C40" s="7" t="s">
        <v>9</v>
      </c>
      <c r="D40" s="58" t="s">
        <v>153</v>
      </c>
      <c r="E40" s="58" t="s">
        <v>34</v>
      </c>
      <c r="F40" s="58" t="s">
        <v>40</v>
      </c>
      <c r="G40" s="58" t="s">
        <v>93</v>
      </c>
      <c r="H40" s="58" t="s">
        <v>154</v>
      </c>
      <c r="I40" s="58" t="s">
        <v>53</v>
      </c>
      <c r="J40" s="58" t="s">
        <v>31</v>
      </c>
      <c r="K40" s="58" t="s">
        <v>155</v>
      </c>
      <c r="L40" s="58"/>
    </row>
    <row r="41" ht="15" customHeight="1" spans="1:12">
      <c r="A41" s="7">
        <v>39</v>
      </c>
      <c r="B41" s="7" t="s">
        <v>26</v>
      </c>
      <c r="C41" s="7" t="s">
        <v>10</v>
      </c>
      <c r="D41" s="58" t="s">
        <v>156</v>
      </c>
      <c r="E41" s="58" t="s">
        <v>34</v>
      </c>
      <c r="F41" s="58"/>
      <c r="G41" s="58" t="s">
        <v>29</v>
      </c>
      <c r="H41" s="58" t="s">
        <v>157</v>
      </c>
      <c r="I41" s="58" t="s">
        <v>53</v>
      </c>
      <c r="J41" s="58" t="s">
        <v>31</v>
      </c>
      <c r="K41" s="58" t="s">
        <v>158</v>
      </c>
      <c r="L41" s="58"/>
    </row>
    <row r="42" ht="15" customHeight="1" spans="1:12">
      <c r="A42" s="7">
        <v>40</v>
      </c>
      <c r="B42" s="7" t="s">
        <v>26</v>
      </c>
      <c r="C42" s="7" t="s">
        <v>10</v>
      </c>
      <c r="D42" s="58" t="s">
        <v>159</v>
      </c>
      <c r="E42" s="58" t="s">
        <v>34</v>
      </c>
      <c r="F42" s="58"/>
      <c r="G42" s="58" t="s">
        <v>29</v>
      </c>
      <c r="H42" s="58" t="s">
        <v>160</v>
      </c>
      <c r="I42" s="58" t="s">
        <v>53</v>
      </c>
      <c r="J42" s="58" t="s">
        <v>31</v>
      </c>
      <c r="K42" s="58" t="s">
        <v>161</v>
      </c>
      <c r="L42" s="58"/>
    </row>
    <row r="43" ht="15" customHeight="1" spans="1:12">
      <c r="A43" s="7">
        <v>41</v>
      </c>
      <c r="B43" s="7" t="s">
        <v>26</v>
      </c>
      <c r="C43" s="7" t="s">
        <v>10</v>
      </c>
      <c r="D43" s="58" t="s">
        <v>162</v>
      </c>
      <c r="E43" s="58" t="s">
        <v>34</v>
      </c>
      <c r="F43" s="58"/>
      <c r="G43" s="58" t="s">
        <v>29</v>
      </c>
      <c r="H43" s="58" t="s">
        <v>163</v>
      </c>
      <c r="I43" s="58" t="s">
        <v>53</v>
      </c>
      <c r="J43" s="58" t="s">
        <v>31</v>
      </c>
      <c r="K43" s="58" t="s">
        <v>164</v>
      </c>
      <c r="L43" s="58"/>
    </row>
    <row r="44" ht="15" customHeight="1" spans="1:12">
      <c r="A44" s="7">
        <v>42</v>
      </c>
      <c r="B44" s="7" t="s">
        <v>26</v>
      </c>
      <c r="C44" s="7" t="s">
        <v>10</v>
      </c>
      <c r="D44" s="58" t="s">
        <v>165</v>
      </c>
      <c r="E44" s="58" t="s">
        <v>34</v>
      </c>
      <c r="F44" s="58"/>
      <c r="G44" s="58" t="s">
        <v>40</v>
      </c>
      <c r="H44" s="58" t="s">
        <v>166</v>
      </c>
      <c r="I44" s="58" t="s">
        <v>53</v>
      </c>
      <c r="J44" s="58" t="s">
        <v>31</v>
      </c>
      <c r="K44" s="58" t="s">
        <v>167</v>
      </c>
      <c r="L44" s="58"/>
    </row>
    <row r="45" ht="15" customHeight="1" spans="1:12">
      <c r="A45" s="7">
        <v>43</v>
      </c>
      <c r="B45" s="7" t="s">
        <v>26</v>
      </c>
      <c r="C45" s="7" t="s">
        <v>10</v>
      </c>
      <c r="D45" s="58" t="s">
        <v>168</v>
      </c>
      <c r="E45" s="58" t="s">
        <v>28</v>
      </c>
      <c r="F45" s="58"/>
      <c r="G45" s="58" t="s">
        <v>40</v>
      </c>
      <c r="H45" s="58" t="s">
        <v>169</v>
      </c>
      <c r="I45" s="58" t="s">
        <v>53</v>
      </c>
      <c r="J45" s="58" t="s">
        <v>31</v>
      </c>
      <c r="K45" s="58" t="s">
        <v>170</v>
      </c>
      <c r="L45" s="58"/>
    </row>
    <row r="46" ht="15" customHeight="1" spans="1:12">
      <c r="A46" s="7">
        <v>44</v>
      </c>
      <c r="B46" s="7" t="s">
        <v>26</v>
      </c>
      <c r="C46" s="7" t="s">
        <v>10</v>
      </c>
      <c r="D46" s="58" t="s">
        <v>171</v>
      </c>
      <c r="E46" s="58" t="s">
        <v>28</v>
      </c>
      <c r="F46" s="58"/>
      <c r="G46" s="58" t="s">
        <v>40</v>
      </c>
      <c r="H46" s="58" t="s">
        <v>172</v>
      </c>
      <c r="I46" s="58" t="s">
        <v>53</v>
      </c>
      <c r="J46" s="58" t="s">
        <v>31</v>
      </c>
      <c r="K46" s="58" t="s">
        <v>173</v>
      </c>
      <c r="L46" s="58"/>
    </row>
    <row r="47" ht="15" customHeight="1" spans="1:12">
      <c r="A47" s="7">
        <v>45</v>
      </c>
      <c r="B47" s="7" t="s">
        <v>26</v>
      </c>
      <c r="C47" s="7" t="s">
        <v>10</v>
      </c>
      <c r="D47" s="58" t="s">
        <v>174</v>
      </c>
      <c r="E47" s="58" t="s">
        <v>34</v>
      </c>
      <c r="F47" s="58"/>
      <c r="G47" s="58" t="s">
        <v>40</v>
      </c>
      <c r="H47" s="58" t="s">
        <v>175</v>
      </c>
      <c r="I47" s="58" t="s">
        <v>53</v>
      </c>
      <c r="J47" s="58" t="s">
        <v>31</v>
      </c>
      <c r="K47" s="58" t="s">
        <v>176</v>
      </c>
      <c r="L47" s="58"/>
    </row>
    <row r="48" ht="15" customHeight="1" spans="1:12">
      <c r="A48" s="7">
        <v>46</v>
      </c>
      <c r="B48" s="7" t="s">
        <v>26</v>
      </c>
      <c r="C48" s="7" t="s">
        <v>10</v>
      </c>
      <c r="D48" s="58" t="s">
        <v>177</v>
      </c>
      <c r="E48" s="58" t="s">
        <v>34</v>
      </c>
      <c r="F48" s="58"/>
      <c r="G48" s="58" t="s">
        <v>29</v>
      </c>
      <c r="H48" s="58" t="s">
        <v>178</v>
      </c>
      <c r="I48" s="58" t="s">
        <v>53</v>
      </c>
      <c r="J48" s="58" t="s">
        <v>31</v>
      </c>
      <c r="K48" s="58" t="s">
        <v>179</v>
      </c>
      <c r="L48" s="58"/>
    </row>
    <row r="49" ht="15" customHeight="1" spans="1:12">
      <c r="A49" s="7">
        <v>47</v>
      </c>
      <c r="B49" s="7" t="s">
        <v>26</v>
      </c>
      <c r="C49" s="7" t="s">
        <v>10</v>
      </c>
      <c r="D49" s="58" t="s">
        <v>180</v>
      </c>
      <c r="E49" s="58" t="s">
        <v>34</v>
      </c>
      <c r="F49" s="58"/>
      <c r="G49" s="58" t="s">
        <v>71</v>
      </c>
      <c r="H49" s="58" t="s">
        <v>181</v>
      </c>
      <c r="I49" s="58" t="s">
        <v>53</v>
      </c>
      <c r="J49" s="58" t="s">
        <v>31</v>
      </c>
      <c r="K49" s="58" t="s">
        <v>182</v>
      </c>
      <c r="L49" s="58"/>
    </row>
    <row r="50" ht="15" customHeight="1" spans="1:12">
      <c r="A50" s="7">
        <v>48</v>
      </c>
      <c r="B50" s="7" t="s">
        <v>26</v>
      </c>
      <c r="C50" s="7" t="s">
        <v>10</v>
      </c>
      <c r="D50" s="58" t="s">
        <v>183</v>
      </c>
      <c r="E50" s="58" t="s">
        <v>28</v>
      </c>
      <c r="F50" s="58"/>
      <c r="G50" s="58" t="s">
        <v>40</v>
      </c>
      <c r="H50" s="58" t="s">
        <v>184</v>
      </c>
      <c r="I50" s="58" t="s">
        <v>53</v>
      </c>
      <c r="J50" s="58" t="s">
        <v>31</v>
      </c>
      <c r="K50" s="58" t="s">
        <v>185</v>
      </c>
      <c r="L50" s="58"/>
    </row>
    <row r="51" ht="15" customHeight="1" spans="1:12">
      <c r="A51" s="7">
        <v>49</v>
      </c>
      <c r="B51" s="7" t="s">
        <v>26</v>
      </c>
      <c r="C51" s="7" t="s">
        <v>10</v>
      </c>
      <c r="D51" s="58" t="s">
        <v>186</v>
      </c>
      <c r="E51" s="58" t="s">
        <v>28</v>
      </c>
      <c r="F51" s="58"/>
      <c r="G51" s="58" t="s">
        <v>40</v>
      </c>
      <c r="H51" s="58" t="s">
        <v>187</v>
      </c>
      <c r="I51" s="58" t="s">
        <v>53</v>
      </c>
      <c r="J51" s="58" t="s">
        <v>82</v>
      </c>
      <c r="K51" s="58" t="s">
        <v>188</v>
      </c>
      <c r="L51" s="58"/>
    </row>
    <row r="52" ht="15" customHeight="1" spans="1:12">
      <c r="A52" s="7">
        <v>50</v>
      </c>
      <c r="B52" s="7" t="s">
        <v>26</v>
      </c>
      <c r="C52" s="7" t="s">
        <v>11</v>
      </c>
      <c r="D52" s="58" t="s">
        <v>189</v>
      </c>
      <c r="E52" s="58" t="s">
        <v>34</v>
      </c>
      <c r="F52" s="58"/>
      <c r="G52" s="58"/>
      <c r="H52" s="58" t="s">
        <v>190</v>
      </c>
      <c r="I52" s="58" t="s">
        <v>53</v>
      </c>
      <c r="J52" s="58" t="s">
        <v>31</v>
      </c>
      <c r="K52" s="58" t="s">
        <v>191</v>
      </c>
      <c r="L52" s="58"/>
    </row>
    <row r="53" ht="15" customHeight="1" spans="1:12">
      <c r="A53" s="7">
        <v>51</v>
      </c>
      <c r="B53" s="7" t="s">
        <v>26</v>
      </c>
      <c r="C53" s="7" t="s">
        <v>11</v>
      </c>
      <c r="D53" s="58" t="s">
        <v>192</v>
      </c>
      <c r="E53" s="58" t="s">
        <v>28</v>
      </c>
      <c r="F53" s="58"/>
      <c r="G53" s="58"/>
      <c r="H53" s="58" t="s">
        <v>193</v>
      </c>
      <c r="I53" s="58" t="s">
        <v>53</v>
      </c>
      <c r="J53" s="58" t="s">
        <v>31</v>
      </c>
      <c r="K53" s="58" t="s">
        <v>194</v>
      </c>
      <c r="L53" s="58"/>
    </row>
    <row r="54" ht="15" customHeight="1" spans="1:12">
      <c r="A54" s="7">
        <v>52</v>
      </c>
      <c r="B54" s="7" t="s">
        <v>26</v>
      </c>
      <c r="C54" s="7" t="s">
        <v>11</v>
      </c>
      <c r="D54" s="58" t="s">
        <v>195</v>
      </c>
      <c r="E54" s="58" t="s">
        <v>34</v>
      </c>
      <c r="F54" s="58"/>
      <c r="G54" s="58"/>
      <c r="H54" s="58" t="s">
        <v>160</v>
      </c>
      <c r="I54" s="58" t="s">
        <v>53</v>
      </c>
      <c r="J54" s="58" t="s">
        <v>31</v>
      </c>
      <c r="K54" s="58" t="s">
        <v>196</v>
      </c>
      <c r="L54" s="58"/>
    </row>
    <row r="55" ht="15" customHeight="1" spans="1:12">
      <c r="A55" s="7">
        <v>53</v>
      </c>
      <c r="B55" s="7" t="s">
        <v>26</v>
      </c>
      <c r="C55" s="7" t="s">
        <v>11</v>
      </c>
      <c r="D55" s="58" t="s">
        <v>197</v>
      </c>
      <c r="E55" s="58" t="s">
        <v>34</v>
      </c>
      <c r="F55" s="58"/>
      <c r="G55" s="58"/>
      <c r="H55" s="58" t="s">
        <v>101</v>
      </c>
      <c r="I55" s="58" t="s">
        <v>53</v>
      </c>
      <c r="J55" s="58" t="s">
        <v>31</v>
      </c>
      <c r="K55" s="58" t="s">
        <v>198</v>
      </c>
      <c r="L55" s="58"/>
    </row>
    <row r="56" ht="15" customHeight="1" spans="1:12">
      <c r="A56" s="7">
        <v>54</v>
      </c>
      <c r="B56" s="7" t="s">
        <v>26</v>
      </c>
      <c r="C56" s="7" t="s">
        <v>11</v>
      </c>
      <c r="D56" s="58" t="s">
        <v>199</v>
      </c>
      <c r="E56" s="58" t="s">
        <v>28</v>
      </c>
      <c r="F56" s="58"/>
      <c r="G56" s="58"/>
      <c r="H56" s="58" t="s">
        <v>193</v>
      </c>
      <c r="I56" s="58" t="s">
        <v>53</v>
      </c>
      <c r="J56" s="58" t="s">
        <v>31</v>
      </c>
      <c r="K56" s="58" t="s">
        <v>200</v>
      </c>
      <c r="L56" s="58"/>
    </row>
    <row r="57" ht="15" customHeight="1" spans="1:12">
      <c r="A57" s="7">
        <v>55</v>
      </c>
      <c r="B57" s="7" t="s">
        <v>26</v>
      </c>
      <c r="C57" s="7" t="s">
        <v>11</v>
      </c>
      <c r="D57" s="58" t="s">
        <v>201</v>
      </c>
      <c r="E57" s="58" t="s">
        <v>28</v>
      </c>
      <c r="F57" s="58"/>
      <c r="G57" s="58"/>
      <c r="H57" s="58" t="s">
        <v>202</v>
      </c>
      <c r="I57" s="58" t="s">
        <v>53</v>
      </c>
      <c r="J57" s="58" t="s">
        <v>31</v>
      </c>
      <c r="K57" s="58" t="s">
        <v>203</v>
      </c>
      <c r="L57" s="58"/>
    </row>
    <row r="58" s="35" customFormat="1" ht="14.25" spans="1:12">
      <c r="A58" s="49">
        <v>56</v>
      </c>
      <c r="B58" s="49" t="s">
        <v>26</v>
      </c>
      <c r="C58" s="49" t="s">
        <v>11</v>
      </c>
      <c r="D58" s="59" t="s">
        <v>204</v>
      </c>
      <c r="E58" s="59" t="s">
        <v>28</v>
      </c>
      <c r="F58" s="60"/>
      <c r="G58" s="60"/>
      <c r="H58" s="61" t="s">
        <v>205</v>
      </c>
      <c r="I58" s="59" t="s">
        <v>206</v>
      </c>
      <c r="J58" s="59" t="s">
        <v>31</v>
      </c>
      <c r="K58" s="62" t="s">
        <v>207</v>
      </c>
      <c r="L58" s="61"/>
    </row>
  </sheetData>
  <mergeCells count="1">
    <mergeCell ref="B1:L1"/>
  </mergeCells>
  <dataValidations count="1">
    <dataValidation type="decimal" operator="greaterThan" allowBlank="1" showInputMessage="1" showErrorMessage="1" sqref="I2">
      <formula1>0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G18" sqref="G18"/>
    </sheetView>
  </sheetViews>
  <sheetFormatPr defaultColWidth="9" defaultRowHeight="13.5"/>
  <cols>
    <col min="1" max="1" width="8.5" customWidth="1"/>
    <col min="2" max="2" width="31.5" customWidth="1"/>
    <col min="3" max="3" width="12.75" customWidth="1"/>
    <col min="4" max="4" width="12.875" customWidth="1"/>
    <col min="5" max="5" width="6.875" customWidth="1"/>
    <col min="6" max="6" width="8.25" customWidth="1"/>
    <col min="7" max="7" width="6.625" customWidth="1"/>
    <col min="8" max="8" width="6.75" customWidth="1"/>
    <col min="9" max="9" width="8.25" customWidth="1"/>
    <col min="10" max="10" width="7.375" customWidth="1"/>
  </cols>
  <sheetData>
    <row r="1" ht="20.25" spans="1:10">
      <c r="A1" s="17" t="s">
        <v>208</v>
      </c>
      <c r="B1" s="17"/>
      <c r="C1" s="17"/>
      <c r="D1" s="17"/>
      <c r="E1" s="17"/>
      <c r="F1" s="17"/>
      <c r="G1" s="17"/>
      <c r="H1" s="17"/>
      <c r="I1" s="17"/>
      <c r="J1" s="17"/>
    </row>
    <row r="2" ht="18.75" spans="1:10">
      <c r="A2" s="18" t="s">
        <v>1</v>
      </c>
      <c r="B2" s="18"/>
      <c r="C2" s="18"/>
      <c r="D2" s="18"/>
      <c r="E2" s="18"/>
      <c r="F2" s="19"/>
      <c r="G2" s="19"/>
      <c r="H2" s="19"/>
      <c r="I2" s="19"/>
      <c r="J2" s="19"/>
    </row>
    <row r="3" ht="14.25" spans="1:10">
      <c r="A3" s="20" t="s">
        <v>2</v>
      </c>
      <c r="B3" s="20" t="s">
        <v>209</v>
      </c>
      <c r="C3" s="20" t="s">
        <v>210</v>
      </c>
      <c r="D3" s="20"/>
      <c r="E3" s="21" t="s">
        <v>211</v>
      </c>
      <c r="F3" s="20"/>
      <c r="G3" s="20"/>
      <c r="H3" s="20" t="s">
        <v>212</v>
      </c>
      <c r="I3" s="20"/>
      <c r="J3" s="20"/>
    </row>
    <row r="4" ht="14.25" spans="1:10">
      <c r="A4" s="20"/>
      <c r="B4" s="20"/>
      <c r="C4" s="20" t="s">
        <v>4</v>
      </c>
      <c r="D4" s="20" t="s">
        <v>213</v>
      </c>
      <c r="E4" s="22" t="s">
        <v>4</v>
      </c>
      <c r="F4" s="23" t="s">
        <v>214</v>
      </c>
      <c r="G4" s="23" t="s">
        <v>213</v>
      </c>
      <c r="H4" s="23" t="s">
        <v>4</v>
      </c>
      <c r="I4" s="23" t="s">
        <v>214</v>
      </c>
      <c r="J4" s="23" t="s">
        <v>213</v>
      </c>
    </row>
    <row r="5" spans="1:10">
      <c r="A5" s="24">
        <v>1</v>
      </c>
      <c r="B5" s="25" t="s">
        <v>215</v>
      </c>
      <c r="C5" s="26">
        <v>89</v>
      </c>
      <c r="D5" s="26">
        <f>+J5</f>
        <v>55625</v>
      </c>
      <c r="E5" s="32"/>
      <c r="F5" s="26"/>
      <c r="G5" s="32"/>
      <c r="H5" s="26">
        <v>89</v>
      </c>
      <c r="I5" s="26">
        <v>625</v>
      </c>
      <c r="J5" s="26">
        <f>+H5*I5</f>
        <v>55625</v>
      </c>
    </row>
    <row r="6" spans="1:10">
      <c r="A6" s="24">
        <v>2</v>
      </c>
      <c r="B6" s="25"/>
      <c r="C6" s="26"/>
      <c r="D6" s="26"/>
      <c r="E6" s="32"/>
      <c r="F6" s="26"/>
      <c r="G6" s="32"/>
      <c r="H6" s="26"/>
      <c r="I6" s="26"/>
      <c r="J6" s="26"/>
    </row>
    <row r="7" spans="1:10">
      <c r="A7" s="24">
        <v>3</v>
      </c>
      <c r="B7" s="25"/>
      <c r="C7" s="26"/>
      <c r="D7" s="26"/>
      <c r="E7" s="32"/>
      <c r="F7" s="26"/>
      <c r="G7" s="32"/>
      <c r="H7" s="26"/>
      <c r="I7" s="26"/>
      <c r="J7" s="26"/>
    </row>
    <row r="8" spans="1:10">
      <c r="A8" s="24">
        <v>4</v>
      </c>
      <c r="B8" s="25"/>
      <c r="C8" s="26"/>
      <c r="D8" s="26"/>
      <c r="E8" s="32"/>
      <c r="F8" s="26"/>
      <c r="G8" s="32"/>
      <c r="H8" s="26"/>
      <c r="I8" s="26"/>
      <c r="J8" s="26"/>
    </row>
    <row r="9" ht="14.25" spans="1:10">
      <c r="A9" s="24">
        <v>5</v>
      </c>
      <c r="B9" s="25"/>
      <c r="C9" s="26"/>
      <c r="D9" s="26"/>
      <c r="E9" s="32"/>
      <c r="F9" s="26"/>
      <c r="G9" s="32"/>
      <c r="H9" s="26"/>
      <c r="I9" s="26"/>
      <c r="J9" s="31"/>
    </row>
    <row r="10" ht="14.25" spans="1:10">
      <c r="A10" s="24">
        <v>6</v>
      </c>
      <c r="B10" s="29"/>
      <c r="C10" s="26"/>
      <c r="D10" s="26"/>
      <c r="E10" s="32"/>
      <c r="F10" s="26"/>
      <c r="G10" s="32"/>
      <c r="H10" s="26"/>
      <c r="I10" s="26"/>
      <c r="J10" s="31"/>
    </row>
    <row r="11" ht="14.25" spans="1:10">
      <c r="A11" s="24">
        <v>7</v>
      </c>
      <c r="B11" s="29"/>
      <c r="C11" s="26"/>
      <c r="D11" s="26"/>
      <c r="E11" s="32"/>
      <c r="F11" s="26"/>
      <c r="G11" s="32"/>
      <c r="H11" s="26"/>
      <c r="I11" s="26"/>
      <c r="J11" s="31"/>
    </row>
    <row r="12" ht="28.9" customHeight="1" spans="1:10">
      <c r="A12" s="24">
        <v>8</v>
      </c>
      <c r="B12" s="53"/>
      <c r="C12" s="26"/>
      <c r="D12" s="26"/>
      <c r="E12" s="32"/>
      <c r="F12" s="54"/>
      <c r="G12" s="32"/>
      <c r="H12" s="26"/>
      <c r="I12" s="26"/>
      <c r="J12" s="31"/>
    </row>
    <row r="13" ht="14.25" spans="1:10">
      <c r="A13" s="30" t="s">
        <v>13</v>
      </c>
      <c r="B13" s="31"/>
      <c r="C13" s="26">
        <f>SUM(C5:C12)</f>
        <v>89</v>
      </c>
      <c r="D13" s="26">
        <f>SUM(D5:D12)</f>
        <v>55625</v>
      </c>
      <c r="E13" s="31"/>
      <c r="F13" s="31"/>
      <c r="G13" s="31"/>
      <c r="H13" s="34">
        <f>SUM(H5:H12)</f>
        <v>89</v>
      </c>
      <c r="I13" s="34">
        <f t="shared" ref="I13:J13" si="0">SUM(I5:I12)</f>
        <v>625</v>
      </c>
      <c r="J13" s="34">
        <f t="shared" si="0"/>
        <v>55625</v>
      </c>
    </row>
  </sheetData>
  <mergeCells count="7">
    <mergeCell ref="A1:J1"/>
    <mergeCell ref="A2:E2"/>
    <mergeCell ref="C3:D3"/>
    <mergeCell ref="E3:G3"/>
    <mergeCell ref="H3:J3"/>
    <mergeCell ref="A3:A4"/>
    <mergeCell ref="B3:B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1"/>
  <sheetViews>
    <sheetView workbookViewId="0">
      <selection activeCell="L97" sqref="L97"/>
    </sheetView>
  </sheetViews>
  <sheetFormatPr defaultColWidth="9" defaultRowHeight="13.5"/>
  <cols>
    <col min="1" max="1" width="3.375" style="1" customWidth="1"/>
    <col min="2" max="2" width="10.5" style="1" customWidth="1"/>
    <col min="3" max="3" width="17.5" style="1" customWidth="1"/>
    <col min="4" max="4" width="10" style="1" customWidth="1"/>
    <col min="5" max="5" width="5" style="1" customWidth="1"/>
    <col min="6" max="6" width="7.375" style="1" customWidth="1"/>
    <col min="7" max="7" width="4.75" style="1" customWidth="1"/>
    <col min="8" max="8" width="14.25" style="1" customWidth="1"/>
    <col min="9" max="9" width="14.875" style="1" customWidth="1"/>
    <col min="10" max="10" width="16" style="1" customWidth="1"/>
    <col min="11" max="11" width="6" style="1" customWidth="1"/>
    <col min="12" max="16384" width="9" style="1"/>
  </cols>
  <sheetData>
    <row r="1" ht="58.15" customHeight="1" spans="1:11">
      <c r="A1" s="36" t="s">
        <v>216</v>
      </c>
      <c r="B1" s="37"/>
      <c r="C1" s="37"/>
      <c r="D1" s="37"/>
      <c r="E1" s="37"/>
      <c r="F1" s="37"/>
      <c r="G1" s="37"/>
      <c r="H1" s="37"/>
      <c r="I1" s="37"/>
      <c r="J1" s="37"/>
      <c r="K1" s="45"/>
    </row>
    <row r="2" ht="28.5" spans="1:11">
      <c r="A2" s="5" t="s">
        <v>2</v>
      </c>
      <c r="B2" s="5" t="s">
        <v>15</v>
      </c>
      <c r="C2" s="5" t="s">
        <v>3</v>
      </c>
      <c r="D2" s="5" t="s">
        <v>17</v>
      </c>
      <c r="E2" s="5" t="s">
        <v>18</v>
      </c>
      <c r="F2" s="6" t="s">
        <v>19</v>
      </c>
      <c r="G2" s="6" t="s">
        <v>20</v>
      </c>
      <c r="H2" s="5" t="s">
        <v>21</v>
      </c>
      <c r="I2" s="5" t="s">
        <v>22</v>
      </c>
      <c r="J2" s="6" t="s">
        <v>23</v>
      </c>
      <c r="K2" s="5" t="s">
        <v>25</v>
      </c>
    </row>
    <row r="3" spans="1:11">
      <c r="A3" s="7">
        <v>1</v>
      </c>
      <c r="B3" s="7" t="s">
        <v>26</v>
      </c>
      <c r="C3" s="7" t="s">
        <v>217</v>
      </c>
      <c r="D3" s="12" t="s">
        <v>218</v>
      </c>
      <c r="E3" s="12" t="s">
        <v>34</v>
      </c>
      <c r="F3" s="7" t="s">
        <v>219</v>
      </c>
      <c r="G3" s="7">
        <v>71</v>
      </c>
      <c r="H3" s="12" t="s">
        <v>220</v>
      </c>
      <c r="I3" s="7">
        <v>625</v>
      </c>
      <c r="J3" s="7" t="s">
        <v>31</v>
      </c>
      <c r="K3" s="7"/>
    </row>
    <row r="4" spans="1:11">
      <c r="A4" s="7">
        <v>2</v>
      </c>
      <c r="B4" s="7" t="s">
        <v>26</v>
      </c>
      <c r="C4" s="7" t="s">
        <v>217</v>
      </c>
      <c r="D4" s="9" t="s">
        <v>221</v>
      </c>
      <c r="E4" s="12" t="s">
        <v>34</v>
      </c>
      <c r="F4" s="7" t="s">
        <v>219</v>
      </c>
      <c r="G4" s="7">
        <v>71</v>
      </c>
      <c r="H4" s="9" t="s">
        <v>222</v>
      </c>
      <c r="I4" s="7">
        <v>625</v>
      </c>
      <c r="J4" s="7" t="s">
        <v>31</v>
      </c>
      <c r="K4" s="7"/>
    </row>
    <row r="5" spans="1:11">
      <c r="A5" s="7">
        <v>3</v>
      </c>
      <c r="B5" s="7" t="s">
        <v>26</v>
      </c>
      <c r="C5" s="7" t="s">
        <v>217</v>
      </c>
      <c r="D5" s="38" t="s">
        <v>223</v>
      </c>
      <c r="E5" s="38" t="s">
        <v>28</v>
      </c>
      <c r="F5" s="7" t="s">
        <v>219</v>
      </c>
      <c r="G5" s="7">
        <v>71</v>
      </c>
      <c r="H5" s="38" t="s">
        <v>224</v>
      </c>
      <c r="I5" s="7">
        <v>625</v>
      </c>
      <c r="J5" s="7" t="s">
        <v>31</v>
      </c>
      <c r="K5" s="7"/>
    </row>
    <row r="6" spans="1:11">
      <c r="A6" s="7">
        <v>4</v>
      </c>
      <c r="B6" s="7" t="s">
        <v>26</v>
      </c>
      <c r="C6" s="7" t="s">
        <v>217</v>
      </c>
      <c r="D6" s="7" t="s">
        <v>225</v>
      </c>
      <c r="E6" s="7" t="s">
        <v>34</v>
      </c>
      <c r="F6" s="7" t="s">
        <v>219</v>
      </c>
      <c r="G6" s="7">
        <v>71</v>
      </c>
      <c r="H6" s="7" t="s">
        <v>226</v>
      </c>
      <c r="I6" s="7">
        <v>625</v>
      </c>
      <c r="J6" s="7" t="s">
        <v>31</v>
      </c>
      <c r="K6" s="7"/>
    </row>
    <row r="7" spans="1:11">
      <c r="A7" s="7">
        <v>5</v>
      </c>
      <c r="B7" s="7" t="s">
        <v>26</v>
      </c>
      <c r="C7" s="7" t="s">
        <v>217</v>
      </c>
      <c r="D7" s="9" t="s">
        <v>227</v>
      </c>
      <c r="E7" s="7" t="s">
        <v>34</v>
      </c>
      <c r="F7" s="7" t="s">
        <v>219</v>
      </c>
      <c r="G7" s="7">
        <v>71</v>
      </c>
      <c r="H7" s="7" t="s">
        <v>228</v>
      </c>
      <c r="I7" s="7">
        <v>625</v>
      </c>
      <c r="J7" s="7" t="s">
        <v>31</v>
      </c>
      <c r="K7" s="7"/>
    </row>
    <row r="8" spans="1:11">
      <c r="A8" s="7">
        <v>6</v>
      </c>
      <c r="B8" s="7" t="s">
        <v>26</v>
      </c>
      <c r="C8" s="7" t="s">
        <v>217</v>
      </c>
      <c r="D8" s="39" t="s">
        <v>229</v>
      </c>
      <c r="E8" s="40" t="s">
        <v>28</v>
      </c>
      <c r="F8" s="7" t="s">
        <v>219</v>
      </c>
      <c r="G8" s="7">
        <v>71</v>
      </c>
      <c r="H8" s="39" t="s">
        <v>230</v>
      </c>
      <c r="I8" s="7">
        <v>625</v>
      </c>
      <c r="J8" s="7" t="s">
        <v>31</v>
      </c>
      <c r="K8" s="8"/>
    </row>
    <row r="9" spans="1:11">
      <c r="A9" s="7">
        <v>7</v>
      </c>
      <c r="B9" s="7" t="s">
        <v>26</v>
      </c>
      <c r="C9" s="7" t="s">
        <v>217</v>
      </c>
      <c r="D9" s="9" t="s">
        <v>231</v>
      </c>
      <c r="E9" s="8" t="s">
        <v>34</v>
      </c>
      <c r="F9" s="7" t="s">
        <v>219</v>
      </c>
      <c r="G9" s="8">
        <v>72</v>
      </c>
      <c r="H9" s="9" t="s">
        <v>232</v>
      </c>
      <c r="I9" s="7">
        <v>625</v>
      </c>
      <c r="J9" s="7" t="s">
        <v>31</v>
      </c>
      <c r="K9" s="8"/>
    </row>
    <row r="10" spans="1:11">
      <c r="A10" s="7">
        <v>8</v>
      </c>
      <c r="B10" s="7" t="s">
        <v>26</v>
      </c>
      <c r="C10" s="7" t="s">
        <v>217</v>
      </c>
      <c r="D10" s="9" t="s">
        <v>233</v>
      </c>
      <c r="E10" s="8" t="s">
        <v>34</v>
      </c>
      <c r="F10" s="7" t="s">
        <v>219</v>
      </c>
      <c r="G10" s="8">
        <v>72</v>
      </c>
      <c r="H10" s="9" t="s">
        <v>234</v>
      </c>
      <c r="I10" s="7">
        <v>625</v>
      </c>
      <c r="J10" s="7" t="s">
        <v>45</v>
      </c>
      <c r="K10" s="8"/>
    </row>
    <row r="11" spans="1:11">
      <c r="A11" s="7">
        <v>9</v>
      </c>
      <c r="B11" s="7" t="s">
        <v>26</v>
      </c>
      <c r="C11" s="7" t="s">
        <v>217</v>
      </c>
      <c r="D11" s="39" t="s">
        <v>235</v>
      </c>
      <c r="E11" s="40" t="s">
        <v>34</v>
      </c>
      <c r="F11" s="7" t="s">
        <v>219</v>
      </c>
      <c r="G11" s="8">
        <v>72</v>
      </c>
      <c r="H11" s="39" t="s">
        <v>236</v>
      </c>
      <c r="I11" s="7">
        <v>625</v>
      </c>
      <c r="J11" s="7" t="s">
        <v>31</v>
      </c>
      <c r="K11" s="8"/>
    </row>
    <row r="12" spans="1:11">
      <c r="A12" s="7">
        <v>10</v>
      </c>
      <c r="B12" s="7" t="s">
        <v>26</v>
      </c>
      <c r="C12" s="7" t="s">
        <v>217</v>
      </c>
      <c r="D12" s="39" t="s">
        <v>237</v>
      </c>
      <c r="E12" s="40" t="s">
        <v>34</v>
      </c>
      <c r="F12" s="7" t="s">
        <v>219</v>
      </c>
      <c r="G12" s="8">
        <v>72</v>
      </c>
      <c r="H12" s="39" t="s">
        <v>238</v>
      </c>
      <c r="I12" s="7">
        <v>625</v>
      </c>
      <c r="J12" s="7" t="s">
        <v>31</v>
      </c>
      <c r="K12" s="8"/>
    </row>
    <row r="13" spans="1:11">
      <c r="A13" s="7">
        <v>11</v>
      </c>
      <c r="B13" s="7" t="s">
        <v>26</v>
      </c>
      <c r="C13" s="7" t="s">
        <v>217</v>
      </c>
      <c r="D13" s="38" t="s">
        <v>239</v>
      </c>
      <c r="E13" s="38" t="s">
        <v>34</v>
      </c>
      <c r="F13" s="7" t="s">
        <v>219</v>
      </c>
      <c r="G13" s="8">
        <v>72</v>
      </c>
      <c r="H13" s="38" t="s">
        <v>240</v>
      </c>
      <c r="I13" s="7">
        <v>625</v>
      </c>
      <c r="J13" s="7" t="s">
        <v>31</v>
      </c>
      <c r="K13" s="8"/>
    </row>
    <row r="14" spans="1:11">
      <c r="A14" s="7">
        <v>12</v>
      </c>
      <c r="B14" s="7" t="s">
        <v>26</v>
      </c>
      <c r="C14" s="7" t="s">
        <v>217</v>
      </c>
      <c r="D14" s="38" t="s">
        <v>241</v>
      </c>
      <c r="E14" s="38" t="s">
        <v>34</v>
      </c>
      <c r="F14" s="7" t="s">
        <v>219</v>
      </c>
      <c r="G14" s="8">
        <v>72</v>
      </c>
      <c r="H14" s="38" t="s">
        <v>242</v>
      </c>
      <c r="I14" s="7">
        <v>625</v>
      </c>
      <c r="J14" s="7" t="s">
        <v>31</v>
      </c>
      <c r="K14" s="8"/>
    </row>
    <row r="15" spans="1:11">
      <c r="A15" s="7">
        <v>13</v>
      </c>
      <c r="B15" s="7" t="s">
        <v>26</v>
      </c>
      <c r="C15" s="7" t="s">
        <v>217</v>
      </c>
      <c r="D15" s="38" t="s">
        <v>243</v>
      </c>
      <c r="E15" s="38" t="s">
        <v>34</v>
      </c>
      <c r="F15" s="7" t="s">
        <v>219</v>
      </c>
      <c r="G15" s="8">
        <v>72</v>
      </c>
      <c r="H15" s="38" t="s">
        <v>244</v>
      </c>
      <c r="I15" s="7">
        <v>625</v>
      </c>
      <c r="J15" s="7" t="s">
        <v>31</v>
      </c>
      <c r="K15" s="8"/>
    </row>
    <row r="16" spans="1:11">
      <c r="A16" s="7">
        <v>14</v>
      </c>
      <c r="B16" s="7" t="s">
        <v>26</v>
      </c>
      <c r="C16" s="7" t="s">
        <v>217</v>
      </c>
      <c r="D16" s="38" t="s">
        <v>245</v>
      </c>
      <c r="E16" s="8" t="s">
        <v>34</v>
      </c>
      <c r="F16" s="7" t="s">
        <v>219</v>
      </c>
      <c r="G16" s="8">
        <v>72</v>
      </c>
      <c r="H16" s="12" t="s">
        <v>246</v>
      </c>
      <c r="I16" s="7">
        <v>625</v>
      </c>
      <c r="J16" s="7" t="s">
        <v>45</v>
      </c>
      <c r="K16" s="8"/>
    </row>
    <row r="17" spans="1:11">
      <c r="A17" s="7">
        <v>15</v>
      </c>
      <c r="B17" s="7" t="s">
        <v>26</v>
      </c>
      <c r="C17" s="7" t="s">
        <v>217</v>
      </c>
      <c r="D17" s="38" t="s">
        <v>247</v>
      </c>
      <c r="E17" s="8" t="s">
        <v>28</v>
      </c>
      <c r="F17" s="7" t="s">
        <v>219</v>
      </c>
      <c r="G17" s="8">
        <v>72</v>
      </c>
      <c r="H17" s="12" t="s">
        <v>248</v>
      </c>
      <c r="I17" s="7">
        <v>625</v>
      </c>
      <c r="J17" s="7" t="s">
        <v>31</v>
      </c>
      <c r="K17" s="8"/>
    </row>
    <row r="18" spans="1:11">
      <c r="A18" s="7">
        <v>16</v>
      </c>
      <c r="B18" s="7" t="s">
        <v>26</v>
      </c>
      <c r="C18" s="7" t="s">
        <v>217</v>
      </c>
      <c r="D18" s="8" t="s">
        <v>249</v>
      </c>
      <c r="E18" s="8" t="s">
        <v>28</v>
      </c>
      <c r="F18" s="7" t="s">
        <v>219</v>
      </c>
      <c r="G18" s="8">
        <v>73</v>
      </c>
      <c r="H18" s="8" t="s">
        <v>250</v>
      </c>
      <c r="I18" s="7">
        <v>625</v>
      </c>
      <c r="J18" s="8" t="s">
        <v>31</v>
      </c>
      <c r="K18" s="8"/>
    </row>
    <row r="19" spans="1:11">
      <c r="A19" s="7">
        <v>17</v>
      </c>
      <c r="B19" s="7" t="s">
        <v>26</v>
      </c>
      <c r="C19" s="7" t="s">
        <v>217</v>
      </c>
      <c r="D19" s="8" t="s">
        <v>251</v>
      </c>
      <c r="E19" s="8" t="s">
        <v>34</v>
      </c>
      <c r="F19" s="7" t="s">
        <v>219</v>
      </c>
      <c r="G19" s="8">
        <v>73</v>
      </c>
      <c r="H19" s="8" t="s">
        <v>252</v>
      </c>
      <c r="I19" s="7">
        <v>625</v>
      </c>
      <c r="J19" s="8" t="s">
        <v>31</v>
      </c>
      <c r="K19" s="8"/>
    </row>
    <row r="20" spans="1:11">
      <c r="A20" s="7">
        <v>18</v>
      </c>
      <c r="B20" s="7" t="s">
        <v>26</v>
      </c>
      <c r="C20" s="7" t="s">
        <v>217</v>
      </c>
      <c r="D20" s="8" t="s">
        <v>253</v>
      </c>
      <c r="E20" s="8" t="s">
        <v>28</v>
      </c>
      <c r="F20" s="7" t="s">
        <v>219</v>
      </c>
      <c r="G20" s="8">
        <v>73</v>
      </c>
      <c r="H20" s="8" t="s">
        <v>41</v>
      </c>
      <c r="I20" s="7">
        <v>625</v>
      </c>
      <c r="J20" s="8" t="s">
        <v>31</v>
      </c>
      <c r="K20" s="8"/>
    </row>
    <row r="21" spans="1:11">
      <c r="A21" s="7">
        <v>19</v>
      </c>
      <c r="B21" s="7" t="s">
        <v>26</v>
      </c>
      <c r="C21" s="7" t="s">
        <v>217</v>
      </c>
      <c r="D21" s="8" t="s">
        <v>254</v>
      </c>
      <c r="E21" s="8" t="s">
        <v>34</v>
      </c>
      <c r="F21" s="7" t="s">
        <v>219</v>
      </c>
      <c r="G21" s="8">
        <v>73</v>
      </c>
      <c r="H21" s="8" t="s">
        <v>255</v>
      </c>
      <c r="I21" s="7">
        <v>625</v>
      </c>
      <c r="J21" s="8" t="s">
        <v>45</v>
      </c>
      <c r="K21" s="8"/>
    </row>
    <row r="22" spans="1:11">
      <c r="A22" s="7">
        <v>20</v>
      </c>
      <c r="B22" s="7" t="s">
        <v>26</v>
      </c>
      <c r="C22" s="7" t="s">
        <v>217</v>
      </c>
      <c r="D22" s="8" t="s">
        <v>256</v>
      </c>
      <c r="E22" s="8" t="s">
        <v>28</v>
      </c>
      <c r="F22" s="7" t="s">
        <v>219</v>
      </c>
      <c r="G22" s="8">
        <v>73</v>
      </c>
      <c r="H22" s="8" t="s">
        <v>257</v>
      </c>
      <c r="I22" s="7">
        <v>625</v>
      </c>
      <c r="J22" s="8" t="s">
        <v>45</v>
      </c>
      <c r="K22" s="8"/>
    </row>
    <row r="23" spans="1:11">
      <c r="A23" s="7">
        <v>21</v>
      </c>
      <c r="B23" s="7" t="s">
        <v>26</v>
      </c>
      <c r="C23" s="7" t="s">
        <v>217</v>
      </c>
      <c r="D23" s="8" t="s">
        <v>258</v>
      </c>
      <c r="E23" s="8" t="s">
        <v>28</v>
      </c>
      <c r="F23" s="7" t="s">
        <v>219</v>
      </c>
      <c r="G23" s="8">
        <v>73</v>
      </c>
      <c r="H23" s="8" t="s">
        <v>259</v>
      </c>
      <c r="I23" s="7">
        <v>625</v>
      </c>
      <c r="J23" s="8" t="s">
        <v>31</v>
      </c>
      <c r="K23" s="8"/>
    </row>
    <row r="24" spans="1:11">
      <c r="A24" s="7">
        <v>22</v>
      </c>
      <c r="B24" s="7" t="s">
        <v>26</v>
      </c>
      <c r="C24" s="7" t="s">
        <v>217</v>
      </c>
      <c r="D24" s="9" t="s">
        <v>260</v>
      </c>
      <c r="E24" s="8" t="s">
        <v>34</v>
      </c>
      <c r="F24" s="7" t="s">
        <v>219</v>
      </c>
      <c r="G24" s="8">
        <v>74</v>
      </c>
      <c r="H24" s="9" t="s">
        <v>75</v>
      </c>
      <c r="I24" s="7">
        <v>625</v>
      </c>
      <c r="J24" s="7" t="s">
        <v>31</v>
      </c>
      <c r="K24" s="8"/>
    </row>
    <row r="25" spans="1:11">
      <c r="A25" s="7">
        <v>23</v>
      </c>
      <c r="B25" s="7" t="s">
        <v>26</v>
      </c>
      <c r="C25" s="7" t="s">
        <v>217</v>
      </c>
      <c r="D25" s="9" t="s">
        <v>261</v>
      </c>
      <c r="E25" s="8" t="s">
        <v>28</v>
      </c>
      <c r="F25" s="7" t="s">
        <v>219</v>
      </c>
      <c r="G25" s="8">
        <v>74</v>
      </c>
      <c r="H25" s="9" t="s">
        <v>262</v>
      </c>
      <c r="I25" s="7">
        <v>625</v>
      </c>
      <c r="J25" s="7" t="s">
        <v>31</v>
      </c>
      <c r="K25" s="8"/>
    </row>
    <row r="26" spans="1:11">
      <c r="A26" s="7">
        <v>24</v>
      </c>
      <c r="B26" s="7" t="s">
        <v>26</v>
      </c>
      <c r="C26" s="7" t="s">
        <v>217</v>
      </c>
      <c r="D26" s="9" t="s">
        <v>263</v>
      </c>
      <c r="E26" s="8" t="s">
        <v>28</v>
      </c>
      <c r="F26" s="7" t="s">
        <v>219</v>
      </c>
      <c r="G26" s="8">
        <v>74</v>
      </c>
      <c r="H26" s="9" t="s">
        <v>264</v>
      </c>
      <c r="I26" s="7">
        <v>625</v>
      </c>
      <c r="J26" s="7" t="s">
        <v>31</v>
      </c>
      <c r="K26" s="8"/>
    </row>
    <row r="27" spans="1:11">
      <c r="A27" s="7">
        <v>25</v>
      </c>
      <c r="B27" s="7" t="s">
        <v>26</v>
      </c>
      <c r="C27" s="7" t="s">
        <v>217</v>
      </c>
      <c r="D27" s="41" t="s">
        <v>265</v>
      </c>
      <c r="E27" s="42" t="s">
        <v>28</v>
      </c>
      <c r="F27" s="43" t="s">
        <v>266</v>
      </c>
      <c r="G27" s="41">
        <v>81</v>
      </c>
      <c r="H27" s="41" t="s">
        <v>267</v>
      </c>
      <c r="I27" s="7">
        <v>625</v>
      </c>
      <c r="J27" s="46" t="s">
        <v>45</v>
      </c>
      <c r="K27" s="43"/>
    </row>
    <row r="28" spans="1:11">
      <c r="A28" s="7">
        <v>26</v>
      </c>
      <c r="B28" s="7" t="s">
        <v>26</v>
      </c>
      <c r="C28" s="7" t="s">
        <v>217</v>
      </c>
      <c r="D28" s="41" t="s">
        <v>268</v>
      </c>
      <c r="E28" s="44" t="s">
        <v>34</v>
      </c>
      <c r="F28" s="43" t="s">
        <v>266</v>
      </c>
      <c r="G28" s="41">
        <v>81</v>
      </c>
      <c r="H28" s="41" t="s">
        <v>269</v>
      </c>
      <c r="I28" s="7">
        <v>625</v>
      </c>
      <c r="J28" s="24" t="s">
        <v>45</v>
      </c>
      <c r="K28" s="8"/>
    </row>
    <row r="29" spans="1:11">
      <c r="A29" s="7">
        <v>27</v>
      </c>
      <c r="B29" s="7" t="s">
        <v>26</v>
      </c>
      <c r="C29" s="7" t="s">
        <v>217</v>
      </c>
      <c r="D29" s="41" t="s">
        <v>270</v>
      </c>
      <c r="E29" s="42" t="s">
        <v>28</v>
      </c>
      <c r="F29" s="43" t="s">
        <v>266</v>
      </c>
      <c r="G29" s="41">
        <v>81</v>
      </c>
      <c r="H29" s="41" t="s">
        <v>271</v>
      </c>
      <c r="I29" s="7">
        <v>625</v>
      </c>
      <c r="J29" s="24" t="s">
        <v>31</v>
      </c>
      <c r="K29" s="43"/>
    </row>
    <row r="30" spans="1:11">
      <c r="A30" s="7">
        <v>28</v>
      </c>
      <c r="B30" s="7" t="s">
        <v>26</v>
      </c>
      <c r="C30" s="7" t="s">
        <v>217</v>
      </c>
      <c r="D30" s="41" t="s">
        <v>272</v>
      </c>
      <c r="E30" s="44" t="s">
        <v>34</v>
      </c>
      <c r="F30" s="43" t="s">
        <v>266</v>
      </c>
      <c r="G30" s="41">
        <v>81</v>
      </c>
      <c r="H30" s="41" t="s">
        <v>273</v>
      </c>
      <c r="I30" s="7">
        <v>625</v>
      </c>
      <c r="J30" s="24" t="s">
        <v>31</v>
      </c>
      <c r="K30" s="43"/>
    </row>
    <row r="31" spans="1:11">
      <c r="A31" s="7">
        <v>29</v>
      </c>
      <c r="B31" s="7" t="s">
        <v>26</v>
      </c>
      <c r="C31" s="7" t="s">
        <v>217</v>
      </c>
      <c r="D31" s="41" t="s">
        <v>274</v>
      </c>
      <c r="E31" s="42" t="s">
        <v>28</v>
      </c>
      <c r="F31" s="43" t="s">
        <v>266</v>
      </c>
      <c r="G31" s="41">
        <v>81</v>
      </c>
      <c r="H31" s="41" t="s">
        <v>275</v>
      </c>
      <c r="I31" s="7">
        <v>625</v>
      </c>
      <c r="J31" s="24" t="s">
        <v>31</v>
      </c>
      <c r="K31" s="43"/>
    </row>
    <row r="32" spans="1:11">
      <c r="A32" s="7">
        <v>30</v>
      </c>
      <c r="B32" s="7" t="s">
        <v>26</v>
      </c>
      <c r="C32" s="7" t="s">
        <v>217</v>
      </c>
      <c r="D32" s="41" t="s">
        <v>276</v>
      </c>
      <c r="E32" s="44" t="s">
        <v>34</v>
      </c>
      <c r="F32" s="43" t="s">
        <v>266</v>
      </c>
      <c r="G32" s="41">
        <v>82</v>
      </c>
      <c r="H32" s="41" t="s">
        <v>277</v>
      </c>
      <c r="I32" s="7">
        <v>625</v>
      </c>
      <c r="J32" s="24" t="s">
        <v>31</v>
      </c>
      <c r="K32" s="43"/>
    </row>
    <row r="33" spans="1:11">
      <c r="A33" s="7">
        <v>31</v>
      </c>
      <c r="B33" s="7" t="s">
        <v>26</v>
      </c>
      <c r="C33" s="7" t="s">
        <v>217</v>
      </c>
      <c r="D33" s="41" t="s">
        <v>278</v>
      </c>
      <c r="E33" s="42" t="s">
        <v>28</v>
      </c>
      <c r="F33" s="43" t="s">
        <v>266</v>
      </c>
      <c r="G33" s="41">
        <v>82</v>
      </c>
      <c r="H33" s="41" t="s">
        <v>269</v>
      </c>
      <c r="I33" s="7">
        <v>625</v>
      </c>
      <c r="J33" s="24" t="s">
        <v>31</v>
      </c>
      <c r="K33" s="43"/>
    </row>
    <row r="34" spans="1:11">
      <c r="A34" s="7">
        <v>32</v>
      </c>
      <c r="B34" s="7" t="s">
        <v>26</v>
      </c>
      <c r="C34" s="7" t="s">
        <v>217</v>
      </c>
      <c r="D34" s="41" t="s">
        <v>279</v>
      </c>
      <c r="E34" s="44" t="s">
        <v>34</v>
      </c>
      <c r="F34" s="43" t="s">
        <v>266</v>
      </c>
      <c r="G34" s="41">
        <v>82</v>
      </c>
      <c r="H34" s="41" t="s">
        <v>228</v>
      </c>
      <c r="I34" s="7">
        <v>625</v>
      </c>
      <c r="J34" s="24" t="s">
        <v>31</v>
      </c>
      <c r="K34" s="43"/>
    </row>
    <row r="35" spans="1:11">
      <c r="A35" s="7">
        <v>33</v>
      </c>
      <c r="B35" s="7" t="s">
        <v>26</v>
      </c>
      <c r="C35" s="7" t="s">
        <v>217</v>
      </c>
      <c r="D35" s="41" t="s">
        <v>280</v>
      </c>
      <c r="E35" s="44" t="s">
        <v>34</v>
      </c>
      <c r="F35" s="43" t="s">
        <v>266</v>
      </c>
      <c r="G35" s="41">
        <v>82</v>
      </c>
      <c r="H35" s="41" t="s">
        <v>281</v>
      </c>
      <c r="I35" s="7">
        <v>625</v>
      </c>
      <c r="J35" s="24" t="s">
        <v>31</v>
      </c>
      <c r="K35" s="43"/>
    </row>
    <row r="36" spans="1:11">
      <c r="A36" s="7">
        <v>34</v>
      </c>
      <c r="B36" s="7" t="s">
        <v>26</v>
      </c>
      <c r="C36" s="7" t="s">
        <v>217</v>
      </c>
      <c r="D36" s="41" t="s">
        <v>282</v>
      </c>
      <c r="E36" s="42" t="s">
        <v>28</v>
      </c>
      <c r="F36" s="43" t="s">
        <v>266</v>
      </c>
      <c r="G36" s="41">
        <v>82</v>
      </c>
      <c r="H36" s="41" t="s">
        <v>283</v>
      </c>
      <c r="I36" s="7">
        <v>625</v>
      </c>
      <c r="J36" s="24" t="s">
        <v>31</v>
      </c>
      <c r="K36" s="43"/>
    </row>
    <row r="37" spans="1:11">
      <c r="A37" s="7">
        <v>35</v>
      </c>
      <c r="B37" s="7" t="s">
        <v>26</v>
      </c>
      <c r="C37" s="7" t="s">
        <v>217</v>
      </c>
      <c r="D37" s="41" t="s">
        <v>284</v>
      </c>
      <c r="E37" s="44" t="s">
        <v>34</v>
      </c>
      <c r="F37" s="43" t="s">
        <v>266</v>
      </c>
      <c r="G37" s="41">
        <v>82</v>
      </c>
      <c r="H37" s="41" t="s">
        <v>285</v>
      </c>
      <c r="I37" s="7">
        <v>625</v>
      </c>
      <c r="J37" s="24" t="s">
        <v>82</v>
      </c>
      <c r="K37" s="43"/>
    </row>
    <row r="38" spans="1:11">
      <c r="A38" s="7">
        <v>36</v>
      </c>
      <c r="B38" s="7" t="s">
        <v>26</v>
      </c>
      <c r="C38" s="7" t="s">
        <v>217</v>
      </c>
      <c r="D38" s="41" t="s">
        <v>286</v>
      </c>
      <c r="E38" s="42" t="s">
        <v>28</v>
      </c>
      <c r="F38" s="43" t="s">
        <v>266</v>
      </c>
      <c r="G38" s="41">
        <v>82</v>
      </c>
      <c r="H38" s="41" t="s">
        <v>287</v>
      </c>
      <c r="I38" s="7">
        <v>625</v>
      </c>
      <c r="J38" s="24" t="s">
        <v>31</v>
      </c>
      <c r="K38" s="43"/>
    </row>
    <row r="39" spans="1:11">
      <c r="A39" s="7">
        <v>37</v>
      </c>
      <c r="B39" s="7" t="s">
        <v>26</v>
      </c>
      <c r="C39" s="7" t="s">
        <v>217</v>
      </c>
      <c r="D39" s="41" t="s">
        <v>288</v>
      </c>
      <c r="E39" s="42" t="s">
        <v>28</v>
      </c>
      <c r="F39" s="43" t="s">
        <v>266</v>
      </c>
      <c r="G39" s="41">
        <v>82</v>
      </c>
      <c r="H39" s="41" t="s">
        <v>289</v>
      </c>
      <c r="I39" s="7">
        <v>625</v>
      </c>
      <c r="J39" s="24" t="s">
        <v>31</v>
      </c>
      <c r="K39" s="43"/>
    </row>
    <row r="40" spans="1:11">
      <c r="A40" s="7">
        <v>38</v>
      </c>
      <c r="B40" s="7" t="s">
        <v>26</v>
      </c>
      <c r="C40" s="7" t="s">
        <v>217</v>
      </c>
      <c r="D40" s="41" t="s">
        <v>290</v>
      </c>
      <c r="E40" s="44" t="s">
        <v>28</v>
      </c>
      <c r="F40" s="43" t="s">
        <v>266</v>
      </c>
      <c r="G40" s="41">
        <v>82</v>
      </c>
      <c r="H40" s="41" t="s">
        <v>291</v>
      </c>
      <c r="I40" s="7">
        <v>625</v>
      </c>
      <c r="J40" s="24" t="s">
        <v>31</v>
      </c>
      <c r="K40" s="43"/>
    </row>
    <row r="41" spans="1:11">
      <c r="A41" s="7">
        <v>39</v>
      </c>
      <c r="B41" s="7" t="s">
        <v>26</v>
      </c>
      <c r="C41" s="7" t="s">
        <v>217</v>
      </c>
      <c r="D41" s="41" t="s">
        <v>292</v>
      </c>
      <c r="E41" s="42" t="s">
        <v>28</v>
      </c>
      <c r="F41" s="43" t="s">
        <v>266</v>
      </c>
      <c r="G41" s="41">
        <v>83</v>
      </c>
      <c r="H41" s="41" t="s">
        <v>293</v>
      </c>
      <c r="I41" s="7">
        <v>625</v>
      </c>
      <c r="J41" s="24" t="s">
        <v>31</v>
      </c>
      <c r="K41" s="43"/>
    </row>
    <row r="42" spans="1:11">
      <c r="A42" s="7">
        <v>40</v>
      </c>
      <c r="B42" s="7" t="s">
        <v>26</v>
      </c>
      <c r="C42" s="7" t="s">
        <v>217</v>
      </c>
      <c r="D42" s="41" t="s">
        <v>294</v>
      </c>
      <c r="E42" s="44" t="s">
        <v>34</v>
      </c>
      <c r="F42" s="43" t="s">
        <v>266</v>
      </c>
      <c r="G42" s="41">
        <v>83</v>
      </c>
      <c r="H42" s="41" t="s">
        <v>295</v>
      </c>
      <c r="I42" s="7">
        <v>625</v>
      </c>
      <c r="J42" s="24" t="s">
        <v>31</v>
      </c>
      <c r="K42" s="43"/>
    </row>
    <row r="43" spans="1:11">
      <c r="A43" s="7">
        <v>41</v>
      </c>
      <c r="B43" s="7" t="s">
        <v>26</v>
      </c>
      <c r="C43" s="7" t="s">
        <v>217</v>
      </c>
      <c r="D43" s="41" t="s">
        <v>296</v>
      </c>
      <c r="E43" s="44" t="s">
        <v>34</v>
      </c>
      <c r="F43" s="43" t="s">
        <v>266</v>
      </c>
      <c r="G43" s="41">
        <v>83</v>
      </c>
      <c r="H43" s="41" t="s">
        <v>297</v>
      </c>
      <c r="I43" s="7">
        <v>625</v>
      </c>
      <c r="J43" s="24" t="s">
        <v>31</v>
      </c>
      <c r="K43" s="43"/>
    </row>
    <row r="44" spans="1:11">
      <c r="A44" s="7">
        <v>42</v>
      </c>
      <c r="B44" s="7" t="s">
        <v>26</v>
      </c>
      <c r="C44" s="7" t="s">
        <v>217</v>
      </c>
      <c r="D44" s="41" t="s">
        <v>298</v>
      </c>
      <c r="E44" s="44" t="s">
        <v>34</v>
      </c>
      <c r="F44" s="43" t="s">
        <v>266</v>
      </c>
      <c r="G44" s="41">
        <v>83</v>
      </c>
      <c r="H44" s="41" t="s">
        <v>299</v>
      </c>
      <c r="I44" s="7">
        <v>625</v>
      </c>
      <c r="J44" s="24" t="s">
        <v>31</v>
      </c>
      <c r="K44" s="43"/>
    </row>
    <row r="45" spans="1:11">
      <c r="A45" s="7">
        <v>43</v>
      </c>
      <c r="B45" s="7" t="s">
        <v>26</v>
      </c>
      <c r="C45" s="7" t="s">
        <v>217</v>
      </c>
      <c r="D45" s="41" t="s">
        <v>300</v>
      </c>
      <c r="E45" s="42" t="s">
        <v>28</v>
      </c>
      <c r="F45" s="43" t="s">
        <v>266</v>
      </c>
      <c r="G45" s="41">
        <v>83</v>
      </c>
      <c r="H45" s="41" t="s">
        <v>224</v>
      </c>
      <c r="I45" s="7">
        <v>625</v>
      </c>
      <c r="J45" s="24" t="s">
        <v>31</v>
      </c>
      <c r="K45" s="43"/>
    </row>
    <row r="46" spans="1:11">
      <c r="A46" s="7">
        <v>44</v>
      </c>
      <c r="B46" s="7" t="s">
        <v>26</v>
      </c>
      <c r="C46" s="7" t="s">
        <v>217</v>
      </c>
      <c r="D46" s="41" t="s">
        <v>301</v>
      </c>
      <c r="E46" s="42" t="s">
        <v>28</v>
      </c>
      <c r="F46" s="43" t="s">
        <v>266</v>
      </c>
      <c r="G46" s="41">
        <v>83</v>
      </c>
      <c r="H46" s="41" t="s">
        <v>302</v>
      </c>
      <c r="I46" s="7">
        <v>625</v>
      </c>
      <c r="J46" s="24" t="s">
        <v>31</v>
      </c>
      <c r="K46" s="43"/>
    </row>
    <row r="47" spans="1:11">
      <c r="A47" s="7">
        <v>45</v>
      </c>
      <c r="B47" s="7" t="s">
        <v>26</v>
      </c>
      <c r="C47" s="7" t="s">
        <v>217</v>
      </c>
      <c r="D47" s="41" t="s">
        <v>303</v>
      </c>
      <c r="E47" s="42" t="s">
        <v>28</v>
      </c>
      <c r="F47" s="43" t="s">
        <v>266</v>
      </c>
      <c r="G47" s="41">
        <v>83</v>
      </c>
      <c r="H47" s="41" t="s">
        <v>304</v>
      </c>
      <c r="I47" s="7">
        <v>625</v>
      </c>
      <c r="J47" s="24" t="s">
        <v>31</v>
      </c>
      <c r="K47" s="43"/>
    </row>
    <row r="48" spans="1:11">
      <c r="A48" s="7">
        <v>46</v>
      </c>
      <c r="B48" s="7" t="s">
        <v>26</v>
      </c>
      <c r="C48" s="7" t="s">
        <v>217</v>
      </c>
      <c r="D48" s="41" t="s">
        <v>305</v>
      </c>
      <c r="E48" s="44" t="s">
        <v>34</v>
      </c>
      <c r="F48" s="43" t="s">
        <v>266</v>
      </c>
      <c r="G48" s="41">
        <v>84</v>
      </c>
      <c r="H48" s="41" t="s">
        <v>232</v>
      </c>
      <c r="I48" s="7">
        <v>625</v>
      </c>
      <c r="J48" s="24" t="s">
        <v>31</v>
      </c>
      <c r="K48" s="43"/>
    </row>
    <row r="49" spans="1:11">
      <c r="A49" s="7">
        <v>47</v>
      </c>
      <c r="B49" s="7" t="s">
        <v>26</v>
      </c>
      <c r="C49" s="7" t="s">
        <v>217</v>
      </c>
      <c r="D49" s="41" t="s">
        <v>306</v>
      </c>
      <c r="E49" s="42" t="s">
        <v>28</v>
      </c>
      <c r="F49" s="43" t="s">
        <v>266</v>
      </c>
      <c r="G49" s="41">
        <v>84</v>
      </c>
      <c r="H49" s="41" t="s">
        <v>307</v>
      </c>
      <c r="I49" s="7">
        <v>625</v>
      </c>
      <c r="J49" s="24" t="s">
        <v>31</v>
      </c>
      <c r="K49" s="43"/>
    </row>
    <row r="50" spans="1:11">
      <c r="A50" s="7">
        <v>48</v>
      </c>
      <c r="B50" s="7" t="s">
        <v>26</v>
      </c>
      <c r="C50" s="7" t="s">
        <v>217</v>
      </c>
      <c r="D50" s="41" t="s">
        <v>308</v>
      </c>
      <c r="E50" s="42" t="s">
        <v>28</v>
      </c>
      <c r="F50" s="43" t="s">
        <v>266</v>
      </c>
      <c r="G50" s="41">
        <v>84</v>
      </c>
      <c r="H50" s="41" t="s">
        <v>309</v>
      </c>
      <c r="I50" s="7">
        <v>625</v>
      </c>
      <c r="J50" s="24" t="s">
        <v>31</v>
      </c>
      <c r="K50" s="43"/>
    </row>
    <row r="51" spans="1:11">
      <c r="A51" s="7">
        <v>49</v>
      </c>
      <c r="B51" s="7" t="s">
        <v>26</v>
      </c>
      <c r="C51" s="7" t="s">
        <v>217</v>
      </c>
      <c r="D51" s="41" t="s">
        <v>310</v>
      </c>
      <c r="E51" s="44" t="s">
        <v>34</v>
      </c>
      <c r="F51" s="43" t="s">
        <v>266</v>
      </c>
      <c r="G51" s="41">
        <v>84</v>
      </c>
      <c r="H51" s="41" t="s">
        <v>311</v>
      </c>
      <c r="I51" s="7">
        <v>625</v>
      </c>
      <c r="J51" s="24" t="s">
        <v>31</v>
      </c>
      <c r="K51" s="43"/>
    </row>
    <row r="52" spans="1:11">
      <c r="A52" s="7">
        <v>50</v>
      </c>
      <c r="B52" s="7" t="s">
        <v>26</v>
      </c>
      <c r="C52" s="7" t="s">
        <v>217</v>
      </c>
      <c r="D52" s="41" t="s">
        <v>312</v>
      </c>
      <c r="E52" s="42" t="s">
        <v>28</v>
      </c>
      <c r="F52" s="43" t="s">
        <v>266</v>
      </c>
      <c r="G52" s="41">
        <v>84</v>
      </c>
      <c r="H52" s="41" t="s">
        <v>313</v>
      </c>
      <c r="I52" s="7">
        <v>625</v>
      </c>
      <c r="J52" s="24" t="s">
        <v>31</v>
      </c>
      <c r="K52" s="43"/>
    </row>
    <row r="53" spans="1:11">
      <c r="A53" s="7">
        <v>51</v>
      </c>
      <c r="B53" s="7" t="s">
        <v>26</v>
      </c>
      <c r="C53" s="7" t="s">
        <v>217</v>
      </c>
      <c r="D53" s="41" t="s">
        <v>314</v>
      </c>
      <c r="E53" s="42" t="s">
        <v>28</v>
      </c>
      <c r="F53" s="43" t="s">
        <v>266</v>
      </c>
      <c r="G53" s="41">
        <v>84</v>
      </c>
      <c r="H53" s="41" t="s">
        <v>313</v>
      </c>
      <c r="I53" s="7">
        <v>625</v>
      </c>
      <c r="J53" s="24" t="s">
        <v>31</v>
      </c>
      <c r="K53" s="43"/>
    </row>
    <row r="54" spans="1:11">
      <c r="A54" s="7">
        <v>52</v>
      </c>
      <c r="B54" s="7" t="s">
        <v>26</v>
      </c>
      <c r="C54" s="7" t="s">
        <v>217</v>
      </c>
      <c r="D54" s="41" t="s">
        <v>315</v>
      </c>
      <c r="E54" s="42" t="s">
        <v>28</v>
      </c>
      <c r="F54" s="43" t="s">
        <v>266</v>
      </c>
      <c r="G54" s="41">
        <v>84</v>
      </c>
      <c r="H54" s="41" t="s">
        <v>316</v>
      </c>
      <c r="I54" s="7">
        <v>625</v>
      </c>
      <c r="J54" s="24" t="s">
        <v>31</v>
      </c>
      <c r="K54" s="43"/>
    </row>
    <row r="55" spans="1:11">
      <c r="A55" s="7">
        <v>53</v>
      </c>
      <c r="B55" s="7" t="s">
        <v>26</v>
      </c>
      <c r="C55" s="7" t="s">
        <v>217</v>
      </c>
      <c r="D55" s="41" t="s">
        <v>317</v>
      </c>
      <c r="E55" s="42" t="s">
        <v>28</v>
      </c>
      <c r="F55" s="43" t="s">
        <v>266</v>
      </c>
      <c r="G55" s="41">
        <v>84</v>
      </c>
      <c r="H55" s="41" t="s">
        <v>75</v>
      </c>
      <c r="I55" s="7">
        <v>625</v>
      </c>
      <c r="J55" s="24" t="s">
        <v>31</v>
      </c>
      <c r="K55" s="43"/>
    </row>
    <row r="56" spans="1:11">
      <c r="A56" s="7">
        <v>54</v>
      </c>
      <c r="B56" s="7" t="s">
        <v>26</v>
      </c>
      <c r="C56" s="7" t="s">
        <v>217</v>
      </c>
      <c r="D56" s="41" t="s">
        <v>318</v>
      </c>
      <c r="E56" s="42" t="s">
        <v>28</v>
      </c>
      <c r="F56" s="43" t="s">
        <v>266</v>
      </c>
      <c r="G56" s="41">
        <v>84</v>
      </c>
      <c r="H56" s="41" t="s">
        <v>319</v>
      </c>
      <c r="I56" s="7">
        <v>625</v>
      </c>
      <c r="J56" s="24" t="s">
        <v>31</v>
      </c>
      <c r="K56" s="43"/>
    </row>
    <row r="57" spans="1:11">
      <c r="A57" s="7">
        <v>55</v>
      </c>
      <c r="B57" s="7" t="s">
        <v>26</v>
      </c>
      <c r="C57" s="7" t="s">
        <v>217</v>
      </c>
      <c r="D57" s="41" t="s">
        <v>320</v>
      </c>
      <c r="E57" s="41" t="s">
        <v>34</v>
      </c>
      <c r="F57" s="43" t="s">
        <v>266</v>
      </c>
      <c r="G57" s="41">
        <v>84</v>
      </c>
      <c r="H57" s="41" t="s">
        <v>321</v>
      </c>
      <c r="I57" s="7">
        <v>625</v>
      </c>
      <c r="J57" s="24" t="s">
        <v>31</v>
      </c>
      <c r="K57" s="43"/>
    </row>
    <row r="58" spans="1:11">
      <c r="A58" s="7">
        <v>56</v>
      </c>
      <c r="B58" s="7" t="s">
        <v>26</v>
      </c>
      <c r="C58" s="7" t="s">
        <v>217</v>
      </c>
      <c r="D58" s="41" t="s">
        <v>322</v>
      </c>
      <c r="E58" s="41" t="s">
        <v>34</v>
      </c>
      <c r="F58" s="43" t="s">
        <v>266</v>
      </c>
      <c r="G58" s="41">
        <v>84</v>
      </c>
      <c r="H58" s="41" t="s">
        <v>281</v>
      </c>
      <c r="I58" s="7">
        <v>625</v>
      </c>
      <c r="J58" s="24" t="s">
        <v>31</v>
      </c>
      <c r="K58" s="43"/>
    </row>
    <row r="59" spans="1:11">
      <c r="A59" s="7">
        <v>57</v>
      </c>
      <c r="B59" s="7" t="s">
        <v>26</v>
      </c>
      <c r="C59" s="7" t="s">
        <v>217</v>
      </c>
      <c r="D59" s="41" t="s">
        <v>323</v>
      </c>
      <c r="E59" s="41" t="s">
        <v>34</v>
      </c>
      <c r="F59" s="43" t="s">
        <v>266</v>
      </c>
      <c r="G59" s="41">
        <v>84</v>
      </c>
      <c r="H59" s="41" t="s">
        <v>259</v>
      </c>
      <c r="I59" s="7">
        <v>625</v>
      </c>
      <c r="J59" s="24" t="s">
        <v>324</v>
      </c>
      <c r="K59" s="43"/>
    </row>
    <row r="60" spans="1:11">
      <c r="A60" s="7">
        <v>58</v>
      </c>
      <c r="B60" s="7" t="s">
        <v>26</v>
      </c>
      <c r="C60" s="7" t="s">
        <v>217</v>
      </c>
      <c r="D60" s="41" t="s">
        <v>325</v>
      </c>
      <c r="E60" s="44" t="s">
        <v>34</v>
      </c>
      <c r="F60" s="43" t="s">
        <v>326</v>
      </c>
      <c r="G60" s="41">
        <v>91</v>
      </c>
      <c r="H60" s="41" t="s">
        <v>327</v>
      </c>
      <c r="I60" s="7">
        <v>625</v>
      </c>
      <c r="J60" s="24" t="s">
        <v>45</v>
      </c>
      <c r="K60" s="43"/>
    </row>
    <row r="61" spans="1:11">
      <c r="A61" s="7">
        <v>59</v>
      </c>
      <c r="B61" s="7" t="s">
        <v>26</v>
      </c>
      <c r="C61" s="7" t="s">
        <v>217</v>
      </c>
      <c r="D61" s="41" t="s">
        <v>328</v>
      </c>
      <c r="E61" s="42" t="s">
        <v>28</v>
      </c>
      <c r="F61" s="43" t="s">
        <v>326</v>
      </c>
      <c r="G61" s="41">
        <v>91</v>
      </c>
      <c r="H61" s="41" t="s">
        <v>329</v>
      </c>
      <c r="I61" s="7">
        <v>625</v>
      </c>
      <c r="J61" s="24" t="s">
        <v>31</v>
      </c>
      <c r="K61" s="43"/>
    </row>
    <row r="62" spans="1:11">
      <c r="A62" s="7">
        <v>60</v>
      </c>
      <c r="B62" s="7" t="s">
        <v>26</v>
      </c>
      <c r="C62" s="7" t="s">
        <v>217</v>
      </c>
      <c r="D62" s="41" t="s">
        <v>330</v>
      </c>
      <c r="E62" s="44" t="s">
        <v>34</v>
      </c>
      <c r="F62" s="43" t="s">
        <v>326</v>
      </c>
      <c r="G62" s="41">
        <v>91</v>
      </c>
      <c r="H62" s="41" t="s">
        <v>331</v>
      </c>
      <c r="I62" s="7">
        <v>625</v>
      </c>
      <c r="J62" s="24" t="s">
        <v>31</v>
      </c>
      <c r="K62" s="43"/>
    </row>
    <row r="63" spans="1:11">
      <c r="A63" s="7">
        <v>61</v>
      </c>
      <c r="B63" s="7" t="s">
        <v>26</v>
      </c>
      <c r="C63" s="7" t="s">
        <v>217</v>
      </c>
      <c r="D63" s="41" t="s">
        <v>332</v>
      </c>
      <c r="E63" s="42" t="s">
        <v>28</v>
      </c>
      <c r="F63" s="43" t="s">
        <v>326</v>
      </c>
      <c r="G63" s="41">
        <v>91</v>
      </c>
      <c r="H63" s="41" t="s">
        <v>333</v>
      </c>
      <c r="I63" s="7">
        <v>625</v>
      </c>
      <c r="J63" s="24" t="s">
        <v>31</v>
      </c>
      <c r="K63" s="43"/>
    </row>
    <row r="64" spans="1:11">
      <c r="A64" s="7">
        <v>62</v>
      </c>
      <c r="B64" s="7" t="s">
        <v>26</v>
      </c>
      <c r="C64" s="7" t="s">
        <v>217</v>
      </c>
      <c r="D64" s="41" t="s">
        <v>334</v>
      </c>
      <c r="E64" s="44" t="s">
        <v>34</v>
      </c>
      <c r="F64" s="43" t="s">
        <v>326</v>
      </c>
      <c r="G64" s="41">
        <v>91</v>
      </c>
      <c r="H64" s="41" t="s">
        <v>335</v>
      </c>
      <c r="I64" s="7">
        <v>625</v>
      </c>
      <c r="J64" s="24" t="s">
        <v>31</v>
      </c>
      <c r="K64" s="43"/>
    </row>
    <row r="65" spans="1:11">
      <c r="A65" s="7">
        <v>63</v>
      </c>
      <c r="B65" s="7" t="s">
        <v>26</v>
      </c>
      <c r="C65" s="7" t="s">
        <v>217</v>
      </c>
      <c r="D65" s="41" t="s">
        <v>336</v>
      </c>
      <c r="E65" s="42" t="s">
        <v>28</v>
      </c>
      <c r="F65" s="43" t="s">
        <v>326</v>
      </c>
      <c r="G65" s="41">
        <v>91</v>
      </c>
      <c r="H65" s="41" t="s">
        <v>337</v>
      </c>
      <c r="I65" s="7">
        <v>625</v>
      </c>
      <c r="J65" s="24" t="s">
        <v>31</v>
      </c>
      <c r="K65" s="43"/>
    </row>
    <row r="66" spans="1:11">
      <c r="A66" s="7">
        <v>64</v>
      </c>
      <c r="B66" s="7" t="s">
        <v>26</v>
      </c>
      <c r="C66" s="7" t="s">
        <v>217</v>
      </c>
      <c r="D66" s="41" t="s">
        <v>338</v>
      </c>
      <c r="E66" s="44" t="s">
        <v>34</v>
      </c>
      <c r="F66" s="43" t="s">
        <v>326</v>
      </c>
      <c r="G66" s="41">
        <v>91</v>
      </c>
      <c r="H66" s="41" t="s">
        <v>75</v>
      </c>
      <c r="I66" s="7">
        <v>625</v>
      </c>
      <c r="J66" s="24" t="s">
        <v>31</v>
      </c>
      <c r="K66" s="43"/>
    </row>
    <row r="67" spans="1:11">
      <c r="A67" s="7">
        <v>65</v>
      </c>
      <c r="B67" s="7" t="s">
        <v>26</v>
      </c>
      <c r="C67" s="7" t="s">
        <v>217</v>
      </c>
      <c r="D67" s="41" t="s">
        <v>339</v>
      </c>
      <c r="E67" s="44" t="s">
        <v>34</v>
      </c>
      <c r="F67" s="43" t="s">
        <v>326</v>
      </c>
      <c r="G67" s="41">
        <v>91</v>
      </c>
      <c r="H67" s="41" t="s">
        <v>287</v>
      </c>
      <c r="I67" s="7">
        <v>625</v>
      </c>
      <c r="J67" s="24" t="s">
        <v>31</v>
      </c>
      <c r="K67" s="43"/>
    </row>
    <row r="68" spans="1:11">
      <c r="A68" s="7">
        <v>66</v>
      </c>
      <c r="B68" s="7" t="s">
        <v>26</v>
      </c>
      <c r="C68" s="7" t="s">
        <v>217</v>
      </c>
      <c r="D68" s="41" t="s">
        <v>340</v>
      </c>
      <c r="E68" s="42" t="s">
        <v>28</v>
      </c>
      <c r="F68" s="43" t="s">
        <v>326</v>
      </c>
      <c r="G68" s="41">
        <v>91</v>
      </c>
      <c r="H68" s="41" t="s">
        <v>341</v>
      </c>
      <c r="I68" s="7">
        <v>625</v>
      </c>
      <c r="J68" s="24" t="s">
        <v>31</v>
      </c>
      <c r="K68" s="43"/>
    </row>
    <row r="69" spans="1:11">
      <c r="A69" s="7">
        <v>67</v>
      </c>
      <c r="B69" s="7" t="s">
        <v>26</v>
      </c>
      <c r="C69" s="7" t="s">
        <v>217</v>
      </c>
      <c r="D69" s="41" t="s">
        <v>342</v>
      </c>
      <c r="E69" s="42" t="s">
        <v>28</v>
      </c>
      <c r="F69" s="43" t="s">
        <v>326</v>
      </c>
      <c r="G69" s="41">
        <v>92</v>
      </c>
      <c r="H69" s="41" t="s">
        <v>343</v>
      </c>
      <c r="I69" s="7">
        <v>625</v>
      </c>
      <c r="J69" s="24" t="s">
        <v>45</v>
      </c>
      <c r="K69" s="43"/>
    </row>
    <row r="70" spans="1:11">
      <c r="A70" s="7">
        <v>68</v>
      </c>
      <c r="B70" s="7" t="s">
        <v>26</v>
      </c>
      <c r="C70" s="7" t="s">
        <v>217</v>
      </c>
      <c r="D70" s="41" t="s">
        <v>344</v>
      </c>
      <c r="E70" s="44" t="s">
        <v>34</v>
      </c>
      <c r="F70" s="43" t="s">
        <v>326</v>
      </c>
      <c r="G70" s="41">
        <v>92</v>
      </c>
      <c r="H70" s="41" t="s">
        <v>345</v>
      </c>
      <c r="I70" s="7">
        <v>625</v>
      </c>
      <c r="J70" s="24" t="s">
        <v>45</v>
      </c>
      <c r="K70" s="43"/>
    </row>
    <row r="71" spans="1:11">
      <c r="A71" s="7">
        <v>69</v>
      </c>
      <c r="B71" s="7" t="s">
        <v>26</v>
      </c>
      <c r="C71" s="7" t="s">
        <v>217</v>
      </c>
      <c r="D71" s="41" t="s">
        <v>346</v>
      </c>
      <c r="E71" s="42" t="s">
        <v>28</v>
      </c>
      <c r="F71" s="43" t="s">
        <v>326</v>
      </c>
      <c r="G71" s="41">
        <v>92</v>
      </c>
      <c r="H71" s="41" t="s">
        <v>287</v>
      </c>
      <c r="I71" s="7">
        <v>625</v>
      </c>
      <c r="J71" s="24" t="s">
        <v>31</v>
      </c>
      <c r="K71" s="43"/>
    </row>
    <row r="72" spans="1:11">
      <c r="A72" s="7">
        <v>70</v>
      </c>
      <c r="B72" s="7" t="s">
        <v>26</v>
      </c>
      <c r="C72" s="7" t="s">
        <v>217</v>
      </c>
      <c r="D72" s="41" t="s">
        <v>347</v>
      </c>
      <c r="E72" s="44" t="s">
        <v>34</v>
      </c>
      <c r="F72" s="43" t="s">
        <v>326</v>
      </c>
      <c r="G72" s="41">
        <v>92</v>
      </c>
      <c r="H72" s="41" t="s">
        <v>335</v>
      </c>
      <c r="I72" s="7">
        <v>625</v>
      </c>
      <c r="J72" s="24" t="s">
        <v>31</v>
      </c>
      <c r="K72" s="43"/>
    </row>
    <row r="73" spans="1:11">
      <c r="A73" s="7">
        <v>71</v>
      </c>
      <c r="B73" s="7" t="s">
        <v>26</v>
      </c>
      <c r="C73" s="7" t="s">
        <v>217</v>
      </c>
      <c r="D73" s="41" t="s">
        <v>348</v>
      </c>
      <c r="E73" s="42" t="s">
        <v>28</v>
      </c>
      <c r="F73" s="43" t="s">
        <v>326</v>
      </c>
      <c r="G73" s="41">
        <v>92</v>
      </c>
      <c r="H73" s="41" t="s">
        <v>349</v>
      </c>
      <c r="I73" s="7">
        <v>625</v>
      </c>
      <c r="J73" s="24" t="s">
        <v>31</v>
      </c>
      <c r="K73" s="43"/>
    </row>
    <row r="74" spans="1:11">
      <c r="A74" s="7">
        <v>72</v>
      </c>
      <c r="B74" s="7" t="s">
        <v>26</v>
      </c>
      <c r="C74" s="7" t="s">
        <v>217</v>
      </c>
      <c r="D74" s="41" t="s">
        <v>350</v>
      </c>
      <c r="E74" s="42" t="s">
        <v>28</v>
      </c>
      <c r="F74" s="43" t="s">
        <v>326</v>
      </c>
      <c r="G74" s="41">
        <v>92</v>
      </c>
      <c r="H74" s="41" t="s">
        <v>351</v>
      </c>
      <c r="I74" s="7">
        <v>625</v>
      </c>
      <c r="J74" s="24" t="s">
        <v>31</v>
      </c>
      <c r="K74" s="43"/>
    </row>
    <row r="75" spans="1:11">
      <c r="A75" s="7">
        <v>73</v>
      </c>
      <c r="B75" s="7" t="s">
        <v>26</v>
      </c>
      <c r="C75" s="7" t="s">
        <v>217</v>
      </c>
      <c r="D75" s="41" t="s">
        <v>352</v>
      </c>
      <c r="E75" s="42" t="s">
        <v>28</v>
      </c>
      <c r="F75" s="43" t="s">
        <v>326</v>
      </c>
      <c r="G75" s="41">
        <v>92</v>
      </c>
      <c r="H75" s="41" t="s">
        <v>353</v>
      </c>
      <c r="I75" s="7">
        <v>625</v>
      </c>
      <c r="J75" s="24" t="s">
        <v>31</v>
      </c>
      <c r="K75" s="43"/>
    </row>
    <row r="76" spans="1:11">
      <c r="A76" s="7">
        <v>74</v>
      </c>
      <c r="B76" s="7" t="s">
        <v>26</v>
      </c>
      <c r="C76" s="7" t="s">
        <v>217</v>
      </c>
      <c r="D76" s="41" t="s">
        <v>354</v>
      </c>
      <c r="E76" s="44" t="s">
        <v>34</v>
      </c>
      <c r="F76" s="43" t="s">
        <v>326</v>
      </c>
      <c r="G76" s="41">
        <v>92</v>
      </c>
      <c r="H76" s="41" t="s">
        <v>355</v>
      </c>
      <c r="I76" s="7">
        <v>625</v>
      </c>
      <c r="J76" s="24" t="s">
        <v>31</v>
      </c>
      <c r="K76" s="43"/>
    </row>
    <row r="77" spans="1:11">
      <c r="A77" s="7">
        <v>75</v>
      </c>
      <c r="B77" s="7" t="s">
        <v>26</v>
      </c>
      <c r="C77" s="7" t="s">
        <v>217</v>
      </c>
      <c r="D77" s="41" t="s">
        <v>356</v>
      </c>
      <c r="E77" s="44" t="s">
        <v>34</v>
      </c>
      <c r="F77" s="43" t="s">
        <v>326</v>
      </c>
      <c r="G77" s="41">
        <v>93</v>
      </c>
      <c r="H77" s="41" t="s">
        <v>357</v>
      </c>
      <c r="I77" s="7">
        <v>625</v>
      </c>
      <c r="J77" s="24" t="s">
        <v>45</v>
      </c>
      <c r="K77" s="43"/>
    </row>
    <row r="78" spans="1:11">
      <c r="A78" s="7">
        <v>76</v>
      </c>
      <c r="B78" s="7" t="s">
        <v>26</v>
      </c>
      <c r="C78" s="7" t="s">
        <v>217</v>
      </c>
      <c r="D78" s="41" t="s">
        <v>358</v>
      </c>
      <c r="E78" s="42" t="s">
        <v>28</v>
      </c>
      <c r="F78" s="43" t="s">
        <v>326</v>
      </c>
      <c r="G78" s="41">
        <v>93</v>
      </c>
      <c r="H78" s="41" t="s">
        <v>75</v>
      </c>
      <c r="I78" s="7">
        <v>625</v>
      </c>
      <c r="J78" s="24" t="s">
        <v>31</v>
      </c>
      <c r="K78" s="43"/>
    </row>
    <row r="79" spans="1:11">
      <c r="A79" s="7">
        <v>77</v>
      </c>
      <c r="B79" s="7" t="s">
        <v>26</v>
      </c>
      <c r="C79" s="7" t="s">
        <v>217</v>
      </c>
      <c r="D79" s="41" t="s">
        <v>359</v>
      </c>
      <c r="E79" s="42" t="s">
        <v>28</v>
      </c>
      <c r="F79" s="43" t="s">
        <v>326</v>
      </c>
      <c r="G79" s="41">
        <v>93</v>
      </c>
      <c r="H79" s="41" t="s">
        <v>228</v>
      </c>
      <c r="I79" s="7">
        <v>625</v>
      </c>
      <c r="J79" s="24" t="s">
        <v>31</v>
      </c>
      <c r="K79" s="43"/>
    </row>
    <row r="80" spans="1:11">
      <c r="A80" s="7">
        <v>78</v>
      </c>
      <c r="B80" s="7" t="s">
        <v>26</v>
      </c>
      <c r="C80" s="7" t="s">
        <v>217</v>
      </c>
      <c r="D80" s="41" t="s">
        <v>360</v>
      </c>
      <c r="E80" s="44" t="s">
        <v>34</v>
      </c>
      <c r="F80" s="43" t="s">
        <v>326</v>
      </c>
      <c r="G80" s="41">
        <v>93</v>
      </c>
      <c r="H80" s="41" t="s">
        <v>361</v>
      </c>
      <c r="I80" s="7">
        <v>625</v>
      </c>
      <c r="J80" s="24" t="s">
        <v>31</v>
      </c>
      <c r="K80" s="43"/>
    </row>
    <row r="81" spans="1:11">
      <c r="A81" s="7">
        <v>79</v>
      </c>
      <c r="B81" s="7" t="s">
        <v>26</v>
      </c>
      <c r="C81" s="7" t="s">
        <v>217</v>
      </c>
      <c r="D81" s="41" t="s">
        <v>362</v>
      </c>
      <c r="E81" s="44" t="s">
        <v>34</v>
      </c>
      <c r="F81" s="43" t="s">
        <v>326</v>
      </c>
      <c r="G81" s="41">
        <v>93</v>
      </c>
      <c r="H81" s="41" t="s">
        <v>363</v>
      </c>
      <c r="I81" s="7">
        <v>625</v>
      </c>
      <c r="J81" s="24" t="s">
        <v>31</v>
      </c>
      <c r="K81" s="43"/>
    </row>
    <row r="82" spans="1:11">
      <c r="A82" s="7">
        <v>80</v>
      </c>
      <c r="B82" s="7" t="s">
        <v>26</v>
      </c>
      <c r="C82" s="7" t="s">
        <v>217</v>
      </c>
      <c r="D82" s="41" t="s">
        <v>364</v>
      </c>
      <c r="E82" s="42" t="s">
        <v>28</v>
      </c>
      <c r="F82" s="43" t="s">
        <v>326</v>
      </c>
      <c r="G82" s="41">
        <v>93</v>
      </c>
      <c r="H82" s="41" t="s">
        <v>59</v>
      </c>
      <c r="I82" s="7">
        <v>625</v>
      </c>
      <c r="J82" s="24" t="s">
        <v>31</v>
      </c>
      <c r="K82" s="43"/>
    </row>
    <row r="83" spans="1:11">
      <c r="A83" s="7">
        <v>81</v>
      </c>
      <c r="B83" s="7" t="s">
        <v>26</v>
      </c>
      <c r="C83" s="7" t="s">
        <v>217</v>
      </c>
      <c r="D83" s="41" t="s">
        <v>365</v>
      </c>
      <c r="E83" s="42" t="s">
        <v>28</v>
      </c>
      <c r="F83" s="43" t="s">
        <v>326</v>
      </c>
      <c r="G83" s="41">
        <v>93</v>
      </c>
      <c r="H83" s="41" t="s">
        <v>366</v>
      </c>
      <c r="I83" s="7">
        <v>625</v>
      </c>
      <c r="J83" s="24" t="s">
        <v>31</v>
      </c>
      <c r="K83" s="43"/>
    </row>
    <row r="84" spans="1:11">
      <c r="A84" s="7">
        <v>82</v>
      </c>
      <c r="B84" s="7" t="s">
        <v>26</v>
      </c>
      <c r="C84" s="7" t="s">
        <v>217</v>
      </c>
      <c r="D84" s="41" t="s">
        <v>367</v>
      </c>
      <c r="E84" s="44" t="s">
        <v>34</v>
      </c>
      <c r="F84" s="43" t="s">
        <v>326</v>
      </c>
      <c r="G84" s="41">
        <v>94</v>
      </c>
      <c r="H84" s="41" t="s">
        <v>368</v>
      </c>
      <c r="I84" s="7">
        <v>625</v>
      </c>
      <c r="J84" s="24" t="s">
        <v>31</v>
      </c>
      <c r="K84" s="43"/>
    </row>
    <row r="85" spans="1:11">
      <c r="A85" s="7">
        <v>83</v>
      </c>
      <c r="B85" s="7" t="s">
        <v>26</v>
      </c>
      <c r="C85" s="7" t="s">
        <v>217</v>
      </c>
      <c r="D85" s="41" t="s">
        <v>369</v>
      </c>
      <c r="E85" s="44" t="s">
        <v>34</v>
      </c>
      <c r="F85" s="43" t="s">
        <v>326</v>
      </c>
      <c r="G85" s="41">
        <v>94</v>
      </c>
      <c r="H85" s="41" t="s">
        <v>75</v>
      </c>
      <c r="I85" s="7">
        <v>625</v>
      </c>
      <c r="J85" s="24" t="s">
        <v>31</v>
      </c>
      <c r="K85" s="43"/>
    </row>
    <row r="86" spans="1:11">
      <c r="A86" s="7">
        <v>84</v>
      </c>
      <c r="B86" s="7" t="s">
        <v>26</v>
      </c>
      <c r="C86" s="7" t="s">
        <v>217</v>
      </c>
      <c r="D86" s="47" t="s">
        <v>370</v>
      </c>
      <c r="E86" s="44" t="s">
        <v>34</v>
      </c>
      <c r="F86" s="43" t="s">
        <v>326</v>
      </c>
      <c r="G86" s="41">
        <v>94</v>
      </c>
      <c r="H86" s="41" t="s">
        <v>371</v>
      </c>
      <c r="I86" s="7">
        <v>625</v>
      </c>
      <c r="J86" s="24" t="s">
        <v>31</v>
      </c>
      <c r="K86" s="43"/>
    </row>
    <row r="87" spans="1:11">
      <c r="A87" s="7">
        <v>85</v>
      </c>
      <c r="B87" s="7" t="s">
        <v>26</v>
      </c>
      <c r="C87" s="7" t="s">
        <v>217</v>
      </c>
      <c r="D87" s="47" t="s">
        <v>372</v>
      </c>
      <c r="E87" s="44" t="s">
        <v>34</v>
      </c>
      <c r="F87" s="43" t="s">
        <v>326</v>
      </c>
      <c r="G87" s="41">
        <v>94</v>
      </c>
      <c r="H87" s="48" t="s">
        <v>373</v>
      </c>
      <c r="I87" s="7">
        <v>625</v>
      </c>
      <c r="J87" s="24" t="s">
        <v>31</v>
      </c>
      <c r="K87" s="7"/>
    </row>
    <row r="88" s="35" customFormat="1" spans="1:11">
      <c r="A88" s="49">
        <v>86</v>
      </c>
      <c r="B88" s="49" t="s">
        <v>26</v>
      </c>
      <c r="C88" s="49" t="s">
        <v>217</v>
      </c>
      <c r="D88" s="50" t="s">
        <v>374</v>
      </c>
      <c r="E88" s="51" t="s">
        <v>34</v>
      </c>
      <c r="F88" s="50"/>
      <c r="G88" s="50"/>
      <c r="H88" s="50" t="s">
        <v>375</v>
      </c>
      <c r="I88" s="49">
        <v>625</v>
      </c>
      <c r="J88" s="52" t="s">
        <v>31</v>
      </c>
      <c r="K88" s="50"/>
    </row>
    <row r="89" s="35" customFormat="1" spans="1:11">
      <c r="A89" s="49">
        <v>87</v>
      </c>
      <c r="B89" s="49" t="s">
        <v>26</v>
      </c>
      <c r="C89" s="49" t="s">
        <v>217</v>
      </c>
      <c r="D89" s="50" t="s">
        <v>376</v>
      </c>
      <c r="E89" s="51" t="s">
        <v>34</v>
      </c>
      <c r="F89" s="50"/>
      <c r="G89" s="50"/>
      <c r="H89" s="50" t="s">
        <v>377</v>
      </c>
      <c r="I89" s="49">
        <v>625</v>
      </c>
      <c r="J89" s="52" t="s">
        <v>31</v>
      </c>
      <c r="K89" s="50"/>
    </row>
    <row r="90" s="35" customFormat="1" spans="1:11">
      <c r="A90" s="49">
        <v>88</v>
      </c>
      <c r="B90" s="49" t="s">
        <v>26</v>
      </c>
      <c r="C90" s="49" t="s">
        <v>217</v>
      </c>
      <c r="D90" s="50" t="s">
        <v>378</v>
      </c>
      <c r="E90" s="51" t="s">
        <v>34</v>
      </c>
      <c r="F90" s="50"/>
      <c r="G90" s="50"/>
      <c r="H90" s="50" t="s">
        <v>379</v>
      </c>
      <c r="I90" s="49">
        <v>625</v>
      </c>
      <c r="J90" s="52" t="s">
        <v>31</v>
      </c>
      <c r="K90" s="50"/>
    </row>
    <row r="91" s="35" customFormat="1" spans="1:11">
      <c r="A91" s="49">
        <v>89</v>
      </c>
      <c r="B91" s="49" t="s">
        <v>26</v>
      </c>
      <c r="C91" s="49" t="s">
        <v>217</v>
      </c>
      <c r="D91" s="50" t="s">
        <v>380</v>
      </c>
      <c r="E91" s="50" t="s">
        <v>28</v>
      </c>
      <c r="F91" s="50"/>
      <c r="G91" s="50"/>
      <c r="H91" s="50" t="s">
        <v>381</v>
      </c>
      <c r="I91" s="49">
        <v>625</v>
      </c>
      <c r="J91" s="52" t="s">
        <v>31</v>
      </c>
      <c r="K91" s="50"/>
    </row>
  </sheetData>
  <mergeCells count="1">
    <mergeCell ref="A1:K1"/>
  </mergeCells>
  <dataValidations count="1">
    <dataValidation type="decimal" operator="greaterThan" allowBlank="1" showInputMessage="1" showErrorMessage="1" sqref="I2">
      <formula1>0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D20" sqref="D20"/>
    </sheetView>
  </sheetViews>
  <sheetFormatPr defaultColWidth="9" defaultRowHeight="13.5"/>
  <cols>
    <col min="1" max="1" width="8.5" customWidth="1"/>
    <col min="2" max="2" width="31.5" customWidth="1"/>
    <col min="3" max="3" width="12.75" customWidth="1"/>
    <col min="4" max="4" width="12.875" customWidth="1"/>
    <col min="5" max="5" width="6.875" customWidth="1"/>
    <col min="6" max="6" width="8.25" customWidth="1"/>
    <col min="7" max="7" width="7.75" customWidth="1"/>
    <col min="8" max="8" width="6.75" customWidth="1"/>
    <col min="9" max="9" width="9.875" customWidth="1"/>
    <col min="10" max="10" width="8.875" customWidth="1"/>
  </cols>
  <sheetData>
    <row r="1" ht="20.25" spans="1:10">
      <c r="A1" s="17" t="s">
        <v>382</v>
      </c>
      <c r="B1" s="17"/>
      <c r="C1" s="17"/>
      <c r="D1" s="17"/>
      <c r="E1" s="17"/>
      <c r="F1" s="17"/>
      <c r="G1" s="17"/>
      <c r="H1" s="17"/>
      <c r="I1" s="17"/>
      <c r="J1" s="17"/>
    </row>
    <row r="2" ht="18.75" spans="1:10">
      <c r="A2" s="18" t="s">
        <v>1</v>
      </c>
      <c r="B2" s="18"/>
      <c r="C2" s="18"/>
      <c r="D2" s="18"/>
      <c r="E2" s="18"/>
      <c r="F2" s="19"/>
      <c r="G2" s="19"/>
      <c r="H2" s="19"/>
      <c r="I2" s="19"/>
      <c r="J2" s="19"/>
    </row>
    <row r="3" ht="14.25" spans="1:10">
      <c r="A3" s="20" t="s">
        <v>2</v>
      </c>
      <c r="B3" s="20" t="s">
        <v>209</v>
      </c>
      <c r="C3" s="20" t="s">
        <v>210</v>
      </c>
      <c r="D3" s="20"/>
      <c r="E3" s="21" t="s">
        <v>211</v>
      </c>
      <c r="F3" s="20"/>
      <c r="G3" s="20"/>
      <c r="H3" s="20" t="s">
        <v>212</v>
      </c>
      <c r="I3" s="20"/>
      <c r="J3" s="20"/>
    </row>
    <row r="4" ht="14.25" spans="1:10">
      <c r="A4" s="20"/>
      <c r="B4" s="20"/>
      <c r="C4" s="20" t="s">
        <v>4</v>
      </c>
      <c r="D4" s="20" t="s">
        <v>213</v>
      </c>
      <c r="E4" s="22" t="s">
        <v>4</v>
      </c>
      <c r="F4" s="23" t="s">
        <v>214</v>
      </c>
      <c r="G4" s="23" t="s">
        <v>213</v>
      </c>
      <c r="H4" s="23" t="s">
        <v>4</v>
      </c>
      <c r="I4" s="23" t="s">
        <v>214</v>
      </c>
      <c r="J4" s="23" t="s">
        <v>213</v>
      </c>
    </row>
    <row r="5" spans="1:10">
      <c r="A5" s="24">
        <v>1</v>
      </c>
      <c r="B5" s="25" t="s">
        <v>215</v>
      </c>
      <c r="C5" s="26">
        <f>+E5+H5</f>
        <v>18</v>
      </c>
      <c r="D5" s="27">
        <f>+J5</f>
        <v>5625</v>
      </c>
      <c r="E5" s="26"/>
      <c r="F5" s="27"/>
      <c r="G5" s="28"/>
      <c r="H5" s="26">
        <v>18</v>
      </c>
      <c r="I5" s="27">
        <v>312.5</v>
      </c>
      <c r="J5" s="27">
        <f>+H5*I5</f>
        <v>5625</v>
      </c>
    </row>
    <row r="6" spans="1:10">
      <c r="A6" s="24">
        <v>2</v>
      </c>
      <c r="B6" s="25" t="s">
        <v>383</v>
      </c>
      <c r="C6" s="26">
        <f t="shared" ref="C6:C9" si="0">+E6+H6</f>
        <v>105</v>
      </c>
      <c r="D6" s="27">
        <f>+G6</f>
        <v>26250</v>
      </c>
      <c r="E6" s="26">
        <v>105</v>
      </c>
      <c r="F6" s="27">
        <v>250</v>
      </c>
      <c r="G6" s="26">
        <f>+E6*F6</f>
        <v>26250</v>
      </c>
      <c r="H6" s="26"/>
      <c r="I6" s="27"/>
      <c r="J6" s="27">
        <f t="shared" ref="J6:J11" si="1">+H6*I6</f>
        <v>0</v>
      </c>
    </row>
    <row r="7" spans="1:10">
      <c r="A7" s="24">
        <v>3</v>
      </c>
      <c r="B7" s="25" t="s">
        <v>384</v>
      </c>
      <c r="C7" s="26">
        <f t="shared" si="0"/>
        <v>28</v>
      </c>
      <c r="D7" s="27">
        <f t="shared" ref="D7:D9" si="2">+G7</f>
        <v>7000</v>
      </c>
      <c r="E7" s="26">
        <v>28</v>
      </c>
      <c r="F7" s="27">
        <v>250</v>
      </c>
      <c r="G7" s="26">
        <f t="shared" ref="G7:G11" si="3">+E7*F7</f>
        <v>7000</v>
      </c>
      <c r="H7" s="26"/>
      <c r="I7" s="27"/>
      <c r="J7" s="27">
        <f t="shared" si="1"/>
        <v>0</v>
      </c>
    </row>
    <row r="8" spans="1:10">
      <c r="A8" s="24">
        <v>4</v>
      </c>
      <c r="B8" s="25" t="s">
        <v>385</v>
      </c>
      <c r="C8" s="26">
        <v>20</v>
      </c>
      <c r="D8" s="27">
        <f t="shared" si="2"/>
        <v>5250</v>
      </c>
      <c r="E8" s="26">
        <v>21</v>
      </c>
      <c r="F8" s="27">
        <v>250</v>
      </c>
      <c r="G8" s="26">
        <f t="shared" si="3"/>
        <v>5250</v>
      </c>
      <c r="H8" s="26"/>
      <c r="I8" s="27"/>
      <c r="J8" s="27">
        <f t="shared" si="1"/>
        <v>0</v>
      </c>
    </row>
    <row r="9" spans="1:10">
      <c r="A9" s="24">
        <v>5</v>
      </c>
      <c r="B9" s="25" t="s">
        <v>386</v>
      </c>
      <c r="C9" s="26">
        <f t="shared" si="0"/>
        <v>18</v>
      </c>
      <c r="D9" s="27">
        <f t="shared" si="2"/>
        <v>4500</v>
      </c>
      <c r="E9" s="26">
        <v>18</v>
      </c>
      <c r="F9" s="27">
        <v>250</v>
      </c>
      <c r="G9" s="26">
        <f t="shared" si="3"/>
        <v>4500</v>
      </c>
      <c r="H9" s="26"/>
      <c r="I9" s="27"/>
      <c r="J9" s="27">
        <f t="shared" si="1"/>
        <v>0</v>
      </c>
    </row>
    <row r="10" spans="1:10">
      <c r="A10" s="24">
        <v>6</v>
      </c>
      <c r="B10" s="29"/>
      <c r="C10" s="27"/>
      <c r="D10" s="27"/>
      <c r="E10" s="26"/>
      <c r="F10" s="27"/>
      <c r="G10" s="26">
        <f t="shared" si="3"/>
        <v>0</v>
      </c>
      <c r="H10" s="26"/>
      <c r="I10" s="27"/>
      <c r="J10" s="27">
        <f t="shared" si="1"/>
        <v>0</v>
      </c>
    </row>
    <row r="11" spans="1:10">
      <c r="A11" s="24">
        <v>7</v>
      </c>
      <c r="B11" s="29"/>
      <c r="C11" s="27"/>
      <c r="D11" s="27"/>
      <c r="E11" s="26"/>
      <c r="F11" s="27"/>
      <c r="G11" s="26">
        <f t="shared" si="3"/>
        <v>0</v>
      </c>
      <c r="H11" s="26"/>
      <c r="I11" s="27"/>
      <c r="J11" s="27">
        <f t="shared" si="1"/>
        <v>0</v>
      </c>
    </row>
    <row r="12" ht="14.25" spans="1:10">
      <c r="A12" s="30" t="s">
        <v>13</v>
      </c>
      <c r="B12" s="31"/>
      <c r="C12" s="32">
        <f>SUM(C5:C11)</f>
        <v>189</v>
      </c>
      <c r="D12" s="28">
        <f>SUM(D5:D11)</f>
        <v>48625</v>
      </c>
      <c r="E12" s="33"/>
      <c r="F12" s="33"/>
      <c r="G12" s="33"/>
      <c r="H12" s="34"/>
      <c r="I12" s="34"/>
      <c r="J12" s="34"/>
    </row>
  </sheetData>
  <mergeCells count="7">
    <mergeCell ref="A1:J1"/>
    <mergeCell ref="A2:E2"/>
    <mergeCell ref="C3:D3"/>
    <mergeCell ref="E3:G3"/>
    <mergeCell ref="H3:J3"/>
    <mergeCell ref="A3:A4"/>
    <mergeCell ref="B3:B4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1"/>
  <sheetViews>
    <sheetView tabSelected="1" workbookViewId="0">
      <selection activeCell="N20" sqref="N20"/>
    </sheetView>
  </sheetViews>
  <sheetFormatPr defaultColWidth="9" defaultRowHeight="21" customHeight="1"/>
  <cols>
    <col min="1" max="1" width="9" style="1" customWidth="1"/>
    <col min="2" max="2" width="11.75" style="1" customWidth="1"/>
    <col min="3" max="3" width="13" style="1" customWidth="1"/>
    <col min="4" max="4" width="9" style="1" customWidth="1"/>
    <col min="5" max="5" width="5.625" style="1" customWidth="1"/>
    <col min="6" max="6" width="6.875" style="1" customWidth="1"/>
    <col min="7" max="7" width="5.5" style="1" customWidth="1"/>
    <col min="8" max="8" width="17.125" style="1" customWidth="1"/>
    <col min="9" max="9" width="9.875" style="1" customWidth="1"/>
    <col min="10" max="10" width="16.25" style="1" customWidth="1"/>
    <col min="11" max="11" width="9" style="1" customWidth="1"/>
    <col min="12" max="16384" width="9" style="1"/>
  </cols>
  <sheetData>
    <row r="1" ht="40" customHeight="1" spans="1:11">
      <c r="A1" s="2"/>
      <c r="B1" s="3" t="s">
        <v>387</v>
      </c>
      <c r="C1" s="3"/>
      <c r="D1" s="3"/>
      <c r="E1" s="3"/>
      <c r="F1" s="3"/>
      <c r="G1" s="3"/>
      <c r="H1" s="3"/>
      <c r="I1" s="3"/>
      <c r="J1" s="3"/>
      <c r="K1" s="3"/>
    </row>
    <row r="2" ht="37" customHeight="1" spans="1:11">
      <c r="A2" s="4" t="s">
        <v>2</v>
      </c>
      <c r="B2" s="5" t="s">
        <v>15</v>
      </c>
      <c r="C2" s="5" t="s">
        <v>388</v>
      </c>
      <c r="D2" s="5" t="s">
        <v>17</v>
      </c>
      <c r="E2" s="5" t="s">
        <v>18</v>
      </c>
      <c r="F2" s="6" t="s">
        <v>19</v>
      </c>
      <c r="G2" s="6" t="s">
        <v>20</v>
      </c>
      <c r="H2" s="5" t="s">
        <v>21</v>
      </c>
      <c r="I2" s="5" t="s">
        <v>22</v>
      </c>
      <c r="J2" s="6" t="s">
        <v>23</v>
      </c>
      <c r="K2" s="5" t="s">
        <v>25</v>
      </c>
    </row>
    <row r="3" customHeight="1" spans="1:11">
      <c r="A3" s="2">
        <v>1</v>
      </c>
      <c r="B3" s="7" t="s">
        <v>26</v>
      </c>
      <c r="C3" s="7" t="s">
        <v>217</v>
      </c>
      <c r="D3" s="8" t="s">
        <v>389</v>
      </c>
      <c r="E3" s="8" t="s">
        <v>28</v>
      </c>
      <c r="F3" s="7" t="s">
        <v>219</v>
      </c>
      <c r="G3" s="8">
        <v>73</v>
      </c>
      <c r="H3" s="8" t="s">
        <v>390</v>
      </c>
      <c r="I3" s="7">
        <v>312.5</v>
      </c>
      <c r="J3" s="8" t="s">
        <v>31</v>
      </c>
      <c r="K3" s="8"/>
    </row>
    <row r="4" customHeight="1" spans="1:11">
      <c r="A4" s="2">
        <v>2</v>
      </c>
      <c r="B4" s="7" t="s">
        <v>26</v>
      </c>
      <c r="C4" s="7" t="s">
        <v>217</v>
      </c>
      <c r="D4" s="8" t="s">
        <v>391</v>
      </c>
      <c r="E4" s="8" t="s">
        <v>34</v>
      </c>
      <c r="F4" s="7" t="s">
        <v>219</v>
      </c>
      <c r="G4" s="8">
        <v>73</v>
      </c>
      <c r="H4" s="8" t="s">
        <v>392</v>
      </c>
      <c r="I4" s="7">
        <v>312.5</v>
      </c>
      <c r="J4" s="8" t="s">
        <v>31</v>
      </c>
      <c r="K4" s="8"/>
    </row>
    <row r="5" customHeight="1" spans="1:11">
      <c r="A5" s="2">
        <v>3</v>
      </c>
      <c r="B5" s="7" t="s">
        <v>26</v>
      </c>
      <c r="C5" s="7" t="s">
        <v>217</v>
      </c>
      <c r="D5" s="8" t="s">
        <v>393</v>
      </c>
      <c r="E5" s="8" t="s">
        <v>34</v>
      </c>
      <c r="F5" s="7" t="s">
        <v>219</v>
      </c>
      <c r="G5" s="8">
        <v>73</v>
      </c>
      <c r="H5" s="8" t="s">
        <v>394</v>
      </c>
      <c r="I5" s="7">
        <v>312.5</v>
      </c>
      <c r="J5" s="8" t="s">
        <v>31</v>
      </c>
      <c r="K5" s="8"/>
    </row>
    <row r="6" customHeight="1" spans="1:11">
      <c r="A6" s="2">
        <v>4</v>
      </c>
      <c r="B6" s="7" t="s">
        <v>26</v>
      </c>
      <c r="C6" s="7" t="s">
        <v>217</v>
      </c>
      <c r="D6" s="8" t="s">
        <v>395</v>
      </c>
      <c r="E6" s="8" t="s">
        <v>28</v>
      </c>
      <c r="F6" s="7" t="s">
        <v>219</v>
      </c>
      <c r="G6" s="8">
        <v>73</v>
      </c>
      <c r="H6" s="9" t="s">
        <v>396</v>
      </c>
      <c r="I6" s="7">
        <v>312.5</v>
      </c>
      <c r="J6" s="8" t="s">
        <v>31</v>
      </c>
      <c r="K6" s="8"/>
    </row>
    <row r="7" customHeight="1" spans="1:11">
      <c r="A7" s="2">
        <v>5</v>
      </c>
      <c r="B7" s="7" t="s">
        <v>26</v>
      </c>
      <c r="C7" s="7" t="s">
        <v>217</v>
      </c>
      <c r="D7" s="9" t="s">
        <v>397</v>
      </c>
      <c r="E7" s="8" t="s">
        <v>28</v>
      </c>
      <c r="F7" s="7" t="s">
        <v>219</v>
      </c>
      <c r="G7" s="8">
        <v>74</v>
      </c>
      <c r="H7" s="9" t="s">
        <v>398</v>
      </c>
      <c r="I7" s="7">
        <v>312.5</v>
      </c>
      <c r="J7" s="7" t="s">
        <v>31</v>
      </c>
      <c r="K7" s="8"/>
    </row>
    <row r="8" customHeight="1" spans="1:11">
      <c r="A8" s="2">
        <v>6</v>
      </c>
      <c r="B8" s="7" t="s">
        <v>26</v>
      </c>
      <c r="C8" s="7" t="s">
        <v>217</v>
      </c>
      <c r="D8" s="9" t="s">
        <v>399</v>
      </c>
      <c r="E8" s="8" t="s">
        <v>34</v>
      </c>
      <c r="F8" s="7" t="s">
        <v>219</v>
      </c>
      <c r="G8" s="8">
        <v>74</v>
      </c>
      <c r="H8" s="9" t="s">
        <v>400</v>
      </c>
      <c r="I8" s="7">
        <v>312.5</v>
      </c>
      <c r="J8" s="7" t="s">
        <v>31</v>
      </c>
      <c r="K8" s="8"/>
    </row>
    <row r="9" customHeight="1" spans="1:11">
      <c r="A9" s="2">
        <v>7</v>
      </c>
      <c r="B9" s="7" t="s">
        <v>26</v>
      </c>
      <c r="C9" s="7" t="s">
        <v>217</v>
      </c>
      <c r="D9" s="10" t="s">
        <v>401</v>
      </c>
      <c r="E9" s="10" t="s">
        <v>28</v>
      </c>
      <c r="F9" s="11" t="s">
        <v>266</v>
      </c>
      <c r="G9" s="10">
        <v>81</v>
      </c>
      <c r="H9" s="12" t="s">
        <v>402</v>
      </c>
      <c r="I9" s="7">
        <v>312.5</v>
      </c>
      <c r="J9" s="13" t="s">
        <v>31</v>
      </c>
      <c r="K9" s="7"/>
    </row>
    <row r="10" customHeight="1" spans="1:11">
      <c r="A10" s="2">
        <v>8</v>
      </c>
      <c r="B10" s="7" t="s">
        <v>26</v>
      </c>
      <c r="C10" s="7" t="s">
        <v>217</v>
      </c>
      <c r="D10" s="10" t="s">
        <v>403</v>
      </c>
      <c r="E10" s="10" t="s">
        <v>28</v>
      </c>
      <c r="F10" s="11" t="s">
        <v>266</v>
      </c>
      <c r="G10" s="10">
        <v>83</v>
      </c>
      <c r="H10" s="12" t="s">
        <v>262</v>
      </c>
      <c r="I10" s="7">
        <v>312.5</v>
      </c>
      <c r="J10" s="13" t="s">
        <v>31</v>
      </c>
      <c r="K10" s="7"/>
    </row>
    <row r="11" customHeight="1" spans="1:11">
      <c r="A11" s="2">
        <v>9</v>
      </c>
      <c r="B11" s="7" t="s">
        <v>26</v>
      </c>
      <c r="C11" s="7" t="s">
        <v>217</v>
      </c>
      <c r="D11" s="10" t="s">
        <v>404</v>
      </c>
      <c r="E11" s="10" t="s">
        <v>28</v>
      </c>
      <c r="F11" s="11" t="s">
        <v>266</v>
      </c>
      <c r="G11" s="10">
        <v>83</v>
      </c>
      <c r="H11" s="12" t="s">
        <v>405</v>
      </c>
      <c r="I11" s="7">
        <v>312.5</v>
      </c>
      <c r="J11" s="13" t="s">
        <v>45</v>
      </c>
      <c r="K11" s="7"/>
    </row>
    <row r="12" customHeight="1" spans="1:11">
      <c r="A12" s="2">
        <v>10</v>
      </c>
      <c r="B12" s="7" t="s">
        <v>26</v>
      </c>
      <c r="C12" s="7" t="s">
        <v>217</v>
      </c>
      <c r="D12" s="10" t="s">
        <v>406</v>
      </c>
      <c r="E12" s="10" t="s">
        <v>28</v>
      </c>
      <c r="F12" s="11" t="s">
        <v>266</v>
      </c>
      <c r="G12" s="10">
        <v>83</v>
      </c>
      <c r="H12" s="12" t="s">
        <v>407</v>
      </c>
      <c r="I12" s="7">
        <v>312.5</v>
      </c>
      <c r="J12" s="13" t="s">
        <v>31</v>
      </c>
      <c r="K12" s="7"/>
    </row>
    <row r="13" customHeight="1" spans="1:11">
      <c r="A13" s="2">
        <v>11</v>
      </c>
      <c r="B13" s="7" t="s">
        <v>26</v>
      </c>
      <c r="C13" s="7" t="s">
        <v>217</v>
      </c>
      <c r="D13" s="10" t="s">
        <v>408</v>
      </c>
      <c r="E13" s="10" t="s">
        <v>28</v>
      </c>
      <c r="F13" s="11" t="s">
        <v>266</v>
      </c>
      <c r="G13" s="10">
        <v>83</v>
      </c>
      <c r="H13" s="12" t="s">
        <v>313</v>
      </c>
      <c r="I13" s="7">
        <v>312.5</v>
      </c>
      <c r="J13" s="13" t="s">
        <v>31</v>
      </c>
      <c r="K13" s="7"/>
    </row>
    <row r="14" customHeight="1" spans="1:11">
      <c r="A14" s="2">
        <v>12</v>
      </c>
      <c r="B14" s="7" t="s">
        <v>26</v>
      </c>
      <c r="C14" s="7" t="s">
        <v>217</v>
      </c>
      <c r="D14" s="10" t="s">
        <v>409</v>
      </c>
      <c r="E14" s="10" t="s">
        <v>28</v>
      </c>
      <c r="F14" s="11" t="s">
        <v>266</v>
      </c>
      <c r="G14" s="10">
        <v>84</v>
      </c>
      <c r="H14" s="12" t="s">
        <v>410</v>
      </c>
      <c r="I14" s="7">
        <v>312.5</v>
      </c>
      <c r="J14" s="13" t="s">
        <v>31</v>
      </c>
      <c r="K14" s="7"/>
    </row>
    <row r="15" customHeight="1" spans="1:11">
      <c r="A15" s="2">
        <v>13</v>
      </c>
      <c r="B15" s="7" t="s">
        <v>26</v>
      </c>
      <c r="C15" s="7" t="s">
        <v>217</v>
      </c>
      <c r="D15" s="10" t="s">
        <v>411</v>
      </c>
      <c r="E15" s="10" t="s">
        <v>34</v>
      </c>
      <c r="F15" s="11" t="s">
        <v>266</v>
      </c>
      <c r="G15" s="10">
        <v>84</v>
      </c>
      <c r="H15" s="12" t="s">
        <v>400</v>
      </c>
      <c r="I15" s="7">
        <v>312.5</v>
      </c>
      <c r="J15" s="13" t="s">
        <v>45</v>
      </c>
      <c r="K15" s="7"/>
    </row>
    <row r="16" customHeight="1" spans="1:11">
      <c r="A16" s="2">
        <v>14</v>
      </c>
      <c r="B16" s="7" t="s">
        <v>26</v>
      </c>
      <c r="C16" s="7" t="s">
        <v>217</v>
      </c>
      <c r="D16" s="10" t="s">
        <v>412</v>
      </c>
      <c r="E16" s="10" t="s">
        <v>34</v>
      </c>
      <c r="F16" s="11" t="s">
        <v>326</v>
      </c>
      <c r="G16" s="10">
        <v>91</v>
      </c>
      <c r="H16" s="12" t="s">
        <v>413</v>
      </c>
      <c r="I16" s="7">
        <v>312.5</v>
      </c>
      <c r="J16" s="13" t="s">
        <v>31</v>
      </c>
      <c r="K16" s="7"/>
    </row>
    <row r="17" customHeight="1" spans="1:11">
      <c r="A17" s="2">
        <v>15</v>
      </c>
      <c r="B17" s="7" t="s">
        <v>26</v>
      </c>
      <c r="C17" s="7" t="s">
        <v>217</v>
      </c>
      <c r="D17" s="10" t="s">
        <v>414</v>
      </c>
      <c r="E17" s="10" t="s">
        <v>28</v>
      </c>
      <c r="F17" s="11" t="s">
        <v>326</v>
      </c>
      <c r="G17" s="10">
        <v>91</v>
      </c>
      <c r="H17" s="12" t="s">
        <v>415</v>
      </c>
      <c r="I17" s="7">
        <v>312.5</v>
      </c>
      <c r="J17" s="13" t="s">
        <v>31</v>
      </c>
      <c r="K17" s="7"/>
    </row>
    <row r="18" customHeight="1" spans="1:11">
      <c r="A18" s="2">
        <v>16</v>
      </c>
      <c r="B18" s="7" t="s">
        <v>26</v>
      </c>
      <c r="C18" s="7" t="s">
        <v>217</v>
      </c>
      <c r="D18" s="10" t="s">
        <v>416</v>
      </c>
      <c r="E18" s="10" t="s">
        <v>28</v>
      </c>
      <c r="F18" s="11" t="s">
        <v>326</v>
      </c>
      <c r="G18" s="10">
        <v>92</v>
      </c>
      <c r="H18" s="12" t="s">
        <v>417</v>
      </c>
      <c r="I18" s="7">
        <v>312.5</v>
      </c>
      <c r="J18" s="13" t="s">
        <v>31</v>
      </c>
      <c r="K18" s="7"/>
    </row>
    <row r="19" customHeight="1" spans="1:11">
      <c r="A19" s="2">
        <v>17</v>
      </c>
      <c r="B19" s="7" t="s">
        <v>26</v>
      </c>
      <c r="C19" s="7" t="s">
        <v>217</v>
      </c>
      <c r="D19" s="10" t="s">
        <v>418</v>
      </c>
      <c r="E19" s="10" t="s">
        <v>34</v>
      </c>
      <c r="F19" s="11" t="s">
        <v>326</v>
      </c>
      <c r="G19" s="10">
        <v>92</v>
      </c>
      <c r="H19" s="12" t="s">
        <v>419</v>
      </c>
      <c r="I19" s="7">
        <v>312.5</v>
      </c>
      <c r="J19" s="13" t="s">
        <v>31</v>
      </c>
      <c r="K19" s="7"/>
    </row>
    <row r="20" customHeight="1" spans="1:11">
      <c r="A20" s="2">
        <v>18</v>
      </c>
      <c r="B20" s="7" t="s">
        <v>26</v>
      </c>
      <c r="C20" s="7" t="s">
        <v>217</v>
      </c>
      <c r="D20" s="10" t="s">
        <v>420</v>
      </c>
      <c r="E20" s="10" t="s">
        <v>28</v>
      </c>
      <c r="F20" s="11" t="s">
        <v>326</v>
      </c>
      <c r="G20" s="10">
        <v>94</v>
      </c>
      <c r="H20" s="12" t="s">
        <v>421</v>
      </c>
      <c r="I20" s="7">
        <v>312.5</v>
      </c>
      <c r="J20" s="13" t="s">
        <v>31</v>
      </c>
      <c r="K20" s="7"/>
    </row>
    <row r="21" customHeight="1" spans="1:11">
      <c r="A21" s="2">
        <v>19</v>
      </c>
      <c r="B21" s="7" t="s">
        <v>26</v>
      </c>
      <c r="C21" s="7" t="s">
        <v>422</v>
      </c>
      <c r="D21" s="8" t="s">
        <v>423</v>
      </c>
      <c r="E21" s="8" t="s">
        <v>34</v>
      </c>
      <c r="F21" s="7" t="s">
        <v>424</v>
      </c>
      <c r="G21" s="8" t="s">
        <v>425</v>
      </c>
      <c r="H21" s="8" t="s">
        <v>426</v>
      </c>
      <c r="I21" s="7">
        <v>250</v>
      </c>
      <c r="J21" s="8" t="s">
        <v>427</v>
      </c>
      <c r="K21" s="14"/>
    </row>
    <row r="22" customHeight="1" spans="1:11">
      <c r="A22" s="2">
        <v>20</v>
      </c>
      <c r="B22" s="7" t="s">
        <v>26</v>
      </c>
      <c r="C22" s="7" t="s">
        <v>422</v>
      </c>
      <c r="D22" s="8" t="s">
        <v>428</v>
      </c>
      <c r="E22" s="8" t="s">
        <v>28</v>
      </c>
      <c r="F22" s="7" t="s">
        <v>424</v>
      </c>
      <c r="G22" s="8">
        <v>1</v>
      </c>
      <c r="H22" s="8" t="s">
        <v>429</v>
      </c>
      <c r="I22" s="7">
        <v>250</v>
      </c>
      <c r="J22" s="8" t="s">
        <v>427</v>
      </c>
      <c r="K22" s="14"/>
    </row>
    <row r="23" customHeight="1" spans="1:11">
      <c r="A23" s="2">
        <v>21</v>
      </c>
      <c r="B23" s="7" t="s">
        <v>26</v>
      </c>
      <c r="C23" s="7" t="s">
        <v>422</v>
      </c>
      <c r="D23" s="8" t="s">
        <v>430</v>
      </c>
      <c r="E23" s="8" t="s">
        <v>34</v>
      </c>
      <c r="F23" s="7" t="s">
        <v>424</v>
      </c>
      <c r="G23" s="8">
        <v>1</v>
      </c>
      <c r="H23" s="8" t="s">
        <v>431</v>
      </c>
      <c r="I23" s="7">
        <v>250</v>
      </c>
      <c r="J23" s="8" t="s">
        <v>427</v>
      </c>
      <c r="K23" s="14"/>
    </row>
    <row r="24" customHeight="1" spans="1:11">
      <c r="A24" s="2">
        <v>22</v>
      </c>
      <c r="B24" s="7" t="s">
        <v>26</v>
      </c>
      <c r="C24" s="7" t="s">
        <v>422</v>
      </c>
      <c r="D24" s="8" t="s">
        <v>432</v>
      </c>
      <c r="E24" s="8" t="s">
        <v>34</v>
      </c>
      <c r="F24" s="7" t="s">
        <v>424</v>
      </c>
      <c r="G24" s="8">
        <v>1</v>
      </c>
      <c r="H24" s="8" t="s">
        <v>433</v>
      </c>
      <c r="I24" s="7">
        <v>250</v>
      </c>
      <c r="J24" s="8" t="s">
        <v>427</v>
      </c>
      <c r="K24" s="14"/>
    </row>
    <row r="25" customHeight="1" spans="1:11">
      <c r="A25" s="2">
        <v>23</v>
      </c>
      <c r="B25" s="7" t="s">
        <v>26</v>
      </c>
      <c r="C25" s="7" t="s">
        <v>422</v>
      </c>
      <c r="D25" s="8" t="s">
        <v>434</v>
      </c>
      <c r="E25" s="8" t="s">
        <v>34</v>
      </c>
      <c r="F25" s="7" t="s">
        <v>424</v>
      </c>
      <c r="G25" s="8">
        <v>2</v>
      </c>
      <c r="H25" s="8" t="s">
        <v>435</v>
      </c>
      <c r="I25" s="7">
        <v>250</v>
      </c>
      <c r="J25" s="8" t="s">
        <v>427</v>
      </c>
      <c r="K25" s="14"/>
    </row>
    <row r="26" customHeight="1" spans="1:11">
      <c r="A26" s="2">
        <v>24</v>
      </c>
      <c r="B26" s="7" t="s">
        <v>26</v>
      </c>
      <c r="C26" s="7" t="s">
        <v>422</v>
      </c>
      <c r="D26" s="8" t="s">
        <v>436</v>
      </c>
      <c r="E26" s="8" t="s">
        <v>34</v>
      </c>
      <c r="F26" s="7" t="s">
        <v>424</v>
      </c>
      <c r="G26" s="8">
        <v>2</v>
      </c>
      <c r="H26" s="8" t="s">
        <v>437</v>
      </c>
      <c r="I26" s="7">
        <v>250</v>
      </c>
      <c r="J26" s="8" t="s">
        <v>427</v>
      </c>
      <c r="K26" s="15"/>
    </row>
    <row r="27" customHeight="1" spans="1:11">
      <c r="A27" s="2">
        <v>25</v>
      </c>
      <c r="B27" s="7" t="s">
        <v>26</v>
      </c>
      <c r="C27" s="7" t="s">
        <v>422</v>
      </c>
      <c r="D27" s="8" t="s">
        <v>438</v>
      </c>
      <c r="E27" s="8" t="s">
        <v>34</v>
      </c>
      <c r="F27" s="7" t="s">
        <v>424</v>
      </c>
      <c r="G27" s="8">
        <v>2</v>
      </c>
      <c r="H27" s="8" t="s">
        <v>439</v>
      </c>
      <c r="I27" s="7">
        <v>250</v>
      </c>
      <c r="J27" s="8" t="s">
        <v>427</v>
      </c>
      <c r="K27" s="15"/>
    </row>
    <row r="28" customHeight="1" spans="1:11">
      <c r="A28" s="2">
        <v>26</v>
      </c>
      <c r="B28" s="7" t="s">
        <v>26</v>
      </c>
      <c r="C28" s="7" t="s">
        <v>422</v>
      </c>
      <c r="D28" s="8" t="s">
        <v>440</v>
      </c>
      <c r="E28" s="8" t="s">
        <v>34</v>
      </c>
      <c r="F28" s="7" t="s">
        <v>424</v>
      </c>
      <c r="G28" s="8">
        <v>3</v>
      </c>
      <c r="H28" s="8" t="s">
        <v>441</v>
      </c>
      <c r="I28" s="7">
        <v>250</v>
      </c>
      <c r="J28" s="8" t="s">
        <v>427</v>
      </c>
      <c r="K28" s="15"/>
    </row>
    <row r="29" customHeight="1" spans="1:11">
      <c r="A29" s="2">
        <v>27</v>
      </c>
      <c r="B29" s="7" t="s">
        <v>26</v>
      </c>
      <c r="C29" s="7" t="s">
        <v>422</v>
      </c>
      <c r="D29" s="8" t="s">
        <v>442</v>
      </c>
      <c r="E29" s="8" t="s">
        <v>34</v>
      </c>
      <c r="F29" s="7" t="s">
        <v>424</v>
      </c>
      <c r="G29" s="8">
        <v>3</v>
      </c>
      <c r="H29" s="8" t="s">
        <v>443</v>
      </c>
      <c r="I29" s="7">
        <v>250</v>
      </c>
      <c r="J29" s="8" t="s">
        <v>427</v>
      </c>
      <c r="K29" s="15"/>
    </row>
    <row r="30" customHeight="1" spans="1:11">
      <c r="A30" s="2">
        <v>28</v>
      </c>
      <c r="B30" s="7" t="s">
        <v>26</v>
      </c>
      <c r="C30" s="7" t="s">
        <v>422</v>
      </c>
      <c r="D30" s="8" t="s">
        <v>444</v>
      </c>
      <c r="E30" s="8" t="s">
        <v>34</v>
      </c>
      <c r="F30" s="7" t="s">
        <v>424</v>
      </c>
      <c r="G30" s="8">
        <v>3</v>
      </c>
      <c r="H30" s="8" t="s">
        <v>445</v>
      </c>
      <c r="I30" s="7">
        <v>250</v>
      </c>
      <c r="J30" s="8" t="s">
        <v>427</v>
      </c>
      <c r="K30" s="15"/>
    </row>
    <row r="31" customHeight="1" spans="1:11">
      <c r="A31" s="2">
        <v>29</v>
      </c>
      <c r="B31" s="7" t="s">
        <v>26</v>
      </c>
      <c r="C31" s="7" t="s">
        <v>422</v>
      </c>
      <c r="D31" s="8" t="s">
        <v>446</v>
      </c>
      <c r="E31" s="8" t="s">
        <v>34</v>
      </c>
      <c r="F31" s="7" t="s">
        <v>424</v>
      </c>
      <c r="G31" s="8">
        <v>3</v>
      </c>
      <c r="H31" s="8" t="s">
        <v>447</v>
      </c>
      <c r="I31" s="7" t="s">
        <v>448</v>
      </c>
      <c r="J31" s="8" t="s">
        <v>427</v>
      </c>
      <c r="K31" s="15"/>
    </row>
    <row r="32" customHeight="1" spans="1:11">
      <c r="A32" s="2">
        <v>30</v>
      </c>
      <c r="B32" s="7" t="s">
        <v>26</v>
      </c>
      <c r="C32" s="7" t="s">
        <v>422</v>
      </c>
      <c r="D32" s="8" t="s">
        <v>449</v>
      </c>
      <c r="E32" s="8" t="s">
        <v>34</v>
      </c>
      <c r="F32" s="7" t="s">
        <v>424</v>
      </c>
      <c r="G32" s="8">
        <v>3</v>
      </c>
      <c r="H32" s="8" t="s">
        <v>450</v>
      </c>
      <c r="I32" s="7">
        <v>250</v>
      </c>
      <c r="J32" s="8" t="s">
        <v>45</v>
      </c>
      <c r="K32" s="15"/>
    </row>
    <row r="33" customHeight="1" spans="1:11">
      <c r="A33" s="2">
        <v>31</v>
      </c>
      <c r="B33" s="7" t="s">
        <v>26</v>
      </c>
      <c r="C33" s="7" t="s">
        <v>422</v>
      </c>
      <c r="D33" s="8" t="s">
        <v>451</v>
      </c>
      <c r="E33" s="8" t="s">
        <v>34</v>
      </c>
      <c r="F33" s="7" t="s">
        <v>452</v>
      </c>
      <c r="G33" s="8">
        <v>1</v>
      </c>
      <c r="H33" s="8" t="s">
        <v>453</v>
      </c>
      <c r="I33" s="7">
        <v>250</v>
      </c>
      <c r="J33" s="8" t="s">
        <v>427</v>
      </c>
      <c r="K33" s="15"/>
    </row>
    <row r="34" customHeight="1" spans="1:11">
      <c r="A34" s="2">
        <v>32</v>
      </c>
      <c r="B34" s="7" t="s">
        <v>26</v>
      </c>
      <c r="C34" s="7" t="s">
        <v>422</v>
      </c>
      <c r="D34" s="8" t="s">
        <v>454</v>
      </c>
      <c r="E34" s="8" t="s">
        <v>34</v>
      </c>
      <c r="F34" s="7" t="s">
        <v>452</v>
      </c>
      <c r="G34" s="8">
        <v>1</v>
      </c>
      <c r="H34" s="8" t="s">
        <v>455</v>
      </c>
      <c r="I34" s="7">
        <v>250</v>
      </c>
      <c r="J34" s="8" t="s">
        <v>427</v>
      </c>
      <c r="K34" s="15"/>
    </row>
    <row r="35" customHeight="1" spans="1:11">
      <c r="A35" s="2">
        <v>33</v>
      </c>
      <c r="B35" s="7" t="s">
        <v>26</v>
      </c>
      <c r="C35" s="7" t="s">
        <v>422</v>
      </c>
      <c r="D35" s="8" t="s">
        <v>456</v>
      </c>
      <c r="E35" s="8" t="s">
        <v>34</v>
      </c>
      <c r="F35" s="7" t="s">
        <v>452</v>
      </c>
      <c r="G35" s="8">
        <v>1</v>
      </c>
      <c r="H35" s="8" t="s">
        <v>457</v>
      </c>
      <c r="I35" s="7">
        <v>250</v>
      </c>
      <c r="J35" s="8" t="s">
        <v>427</v>
      </c>
      <c r="K35" s="15"/>
    </row>
    <row r="36" customHeight="1" spans="1:11">
      <c r="A36" s="2">
        <v>34</v>
      </c>
      <c r="B36" s="7" t="s">
        <v>26</v>
      </c>
      <c r="C36" s="7" t="s">
        <v>422</v>
      </c>
      <c r="D36" s="8" t="s">
        <v>458</v>
      </c>
      <c r="E36" s="8" t="s">
        <v>34</v>
      </c>
      <c r="F36" s="7" t="s">
        <v>452</v>
      </c>
      <c r="G36" s="8">
        <v>1</v>
      </c>
      <c r="H36" s="8" t="s">
        <v>459</v>
      </c>
      <c r="I36" s="7">
        <v>250</v>
      </c>
      <c r="J36" s="8" t="s">
        <v>427</v>
      </c>
      <c r="K36" s="15"/>
    </row>
    <row r="37" customHeight="1" spans="1:11">
      <c r="A37" s="2">
        <v>35</v>
      </c>
      <c r="B37" s="7" t="s">
        <v>26</v>
      </c>
      <c r="C37" s="7" t="s">
        <v>422</v>
      </c>
      <c r="D37" s="8" t="s">
        <v>460</v>
      </c>
      <c r="E37" s="8" t="s">
        <v>34</v>
      </c>
      <c r="F37" s="7" t="s">
        <v>452</v>
      </c>
      <c r="G37" s="8">
        <v>1</v>
      </c>
      <c r="H37" s="8" t="s">
        <v>445</v>
      </c>
      <c r="I37" s="7">
        <v>250</v>
      </c>
      <c r="J37" s="8" t="s">
        <v>427</v>
      </c>
      <c r="K37" s="15"/>
    </row>
    <row r="38" customHeight="1" spans="1:11">
      <c r="A38" s="2">
        <v>36</v>
      </c>
      <c r="B38" s="7" t="s">
        <v>26</v>
      </c>
      <c r="C38" s="7" t="s">
        <v>422</v>
      </c>
      <c r="D38" s="8" t="s">
        <v>461</v>
      </c>
      <c r="E38" s="8" t="s">
        <v>28</v>
      </c>
      <c r="F38" s="7" t="s">
        <v>452</v>
      </c>
      <c r="G38" s="8">
        <v>2</v>
      </c>
      <c r="H38" s="8" t="s">
        <v>462</v>
      </c>
      <c r="I38" s="7">
        <v>250</v>
      </c>
      <c r="J38" s="8" t="s">
        <v>427</v>
      </c>
      <c r="K38" s="15"/>
    </row>
    <row r="39" customHeight="1" spans="1:11">
      <c r="A39" s="2">
        <v>37</v>
      </c>
      <c r="B39" s="7" t="s">
        <v>26</v>
      </c>
      <c r="C39" s="7" t="s">
        <v>422</v>
      </c>
      <c r="D39" s="8" t="s">
        <v>463</v>
      </c>
      <c r="E39" s="8" t="s">
        <v>28</v>
      </c>
      <c r="F39" s="7" t="s">
        <v>452</v>
      </c>
      <c r="G39" s="8">
        <v>3</v>
      </c>
      <c r="H39" s="8" t="s">
        <v>464</v>
      </c>
      <c r="I39" s="7">
        <v>250</v>
      </c>
      <c r="J39" s="8" t="s">
        <v>427</v>
      </c>
      <c r="K39" s="15"/>
    </row>
    <row r="40" customHeight="1" spans="1:11">
      <c r="A40" s="2">
        <v>38</v>
      </c>
      <c r="B40" s="7" t="s">
        <v>26</v>
      </c>
      <c r="C40" s="7" t="s">
        <v>422</v>
      </c>
      <c r="D40" s="8" t="s">
        <v>465</v>
      </c>
      <c r="E40" s="8" t="s">
        <v>28</v>
      </c>
      <c r="F40" s="7" t="s">
        <v>452</v>
      </c>
      <c r="G40" s="8">
        <v>3</v>
      </c>
      <c r="H40" s="8" t="s">
        <v>466</v>
      </c>
      <c r="I40" s="7">
        <v>250</v>
      </c>
      <c r="J40" s="8" t="s">
        <v>427</v>
      </c>
      <c r="K40" s="15"/>
    </row>
    <row r="41" customHeight="1" spans="1:11">
      <c r="A41" s="2">
        <v>39</v>
      </c>
      <c r="B41" s="7" t="s">
        <v>26</v>
      </c>
      <c r="C41" s="7" t="s">
        <v>422</v>
      </c>
      <c r="D41" s="8" t="s">
        <v>467</v>
      </c>
      <c r="E41" s="8" t="s">
        <v>34</v>
      </c>
      <c r="F41" s="7" t="s">
        <v>452</v>
      </c>
      <c r="G41" s="8">
        <v>3</v>
      </c>
      <c r="H41" s="8" t="s">
        <v>468</v>
      </c>
      <c r="I41" s="7">
        <v>250</v>
      </c>
      <c r="J41" s="8" t="s">
        <v>427</v>
      </c>
      <c r="K41" s="15"/>
    </row>
    <row r="42" customHeight="1" spans="1:11">
      <c r="A42" s="2">
        <v>40</v>
      </c>
      <c r="B42" s="7" t="s">
        <v>26</v>
      </c>
      <c r="C42" s="7" t="s">
        <v>422</v>
      </c>
      <c r="D42" s="8" t="s">
        <v>469</v>
      </c>
      <c r="E42" s="8" t="s">
        <v>34</v>
      </c>
      <c r="F42" s="7" t="s">
        <v>452</v>
      </c>
      <c r="G42" s="8">
        <v>3</v>
      </c>
      <c r="H42" s="8" t="s">
        <v>455</v>
      </c>
      <c r="I42" s="7">
        <v>250</v>
      </c>
      <c r="J42" s="8" t="s">
        <v>45</v>
      </c>
      <c r="K42" s="15"/>
    </row>
    <row r="43" customHeight="1" spans="1:11">
      <c r="A43" s="2">
        <v>41</v>
      </c>
      <c r="B43" s="7" t="s">
        <v>26</v>
      </c>
      <c r="C43" s="7" t="s">
        <v>422</v>
      </c>
      <c r="D43" s="8" t="s">
        <v>470</v>
      </c>
      <c r="E43" s="8" t="s">
        <v>34</v>
      </c>
      <c r="F43" s="7" t="s">
        <v>471</v>
      </c>
      <c r="G43" s="8">
        <v>1</v>
      </c>
      <c r="H43" s="8" t="s">
        <v>472</v>
      </c>
      <c r="I43" s="7">
        <v>250</v>
      </c>
      <c r="J43" s="8" t="s">
        <v>427</v>
      </c>
      <c r="K43" s="15"/>
    </row>
    <row r="44" customHeight="1" spans="1:11">
      <c r="A44" s="2">
        <v>42</v>
      </c>
      <c r="B44" s="7" t="s">
        <v>26</v>
      </c>
      <c r="C44" s="7" t="s">
        <v>422</v>
      </c>
      <c r="D44" s="8" t="s">
        <v>473</v>
      </c>
      <c r="E44" s="8" t="s">
        <v>34</v>
      </c>
      <c r="F44" s="7" t="s">
        <v>471</v>
      </c>
      <c r="G44" s="8">
        <v>1</v>
      </c>
      <c r="H44" s="8" t="s">
        <v>474</v>
      </c>
      <c r="I44" s="7">
        <v>250</v>
      </c>
      <c r="J44" s="8" t="s">
        <v>427</v>
      </c>
      <c r="K44" s="15"/>
    </row>
    <row r="45" customHeight="1" spans="1:11">
      <c r="A45" s="2">
        <v>43</v>
      </c>
      <c r="B45" s="7" t="s">
        <v>26</v>
      </c>
      <c r="C45" s="7" t="s">
        <v>422</v>
      </c>
      <c r="D45" s="8" t="s">
        <v>475</v>
      </c>
      <c r="E45" s="8" t="s">
        <v>34</v>
      </c>
      <c r="F45" s="7" t="s">
        <v>471</v>
      </c>
      <c r="G45" s="8">
        <v>1</v>
      </c>
      <c r="H45" s="8" t="s">
        <v>476</v>
      </c>
      <c r="I45" s="7">
        <v>250</v>
      </c>
      <c r="J45" s="8" t="s">
        <v>427</v>
      </c>
      <c r="K45" s="15"/>
    </row>
    <row r="46" customHeight="1" spans="1:11">
      <c r="A46" s="2">
        <v>44</v>
      </c>
      <c r="B46" s="7" t="s">
        <v>26</v>
      </c>
      <c r="C46" s="7" t="s">
        <v>422</v>
      </c>
      <c r="D46" s="8" t="s">
        <v>477</v>
      </c>
      <c r="E46" s="8" t="s">
        <v>34</v>
      </c>
      <c r="F46" s="7" t="s">
        <v>471</v>
      </c>
      <c r="G46" s="8">
        <v>1</v>
      </c>
      <c r="H46" s="8" t="s">
        <v>478</v>
      </c>
      <c r="I46" s="7">
        <v>250</v>
      </c>
      <c r="J46" s="8" t="s">
        <v>427</v>
      </c>
      <c r="K46" s="15"/>
    </row>
    <row r="47" customHeight="1" spans="1:11">
      <c r="A47" s="2">
        <v>45</v>
      </c>
      <c r="B47" s="7" t="s">
        <v>26</v>
      </c>
      <c r="C47" s="7" t="s">
        <v>422</v>
      </c>
      <c r="D47" s="8" t="s">
        <v>479</v>
      </c>
      <c r="E47" s="8" t="s">
        <v>34</v>
      </c>
      <c r="F47" s="7" t="s">
        <v>471</v>
      </c>
      <c r="G47" s="8">
        <v>2</v>
      </c>
      <c r="H47" s="8" t="s">
        <v>480</v>
      </c>
      <c r="I47" s="7">
        <v>250</v>
      </c>
      <c r="J47" s="8" t="s">
        <v>427</v>
      </c>
      <c r="K47" s="15"/>
    </row>
    <row r="48" customHeight="1" spans="1:11">
      <c r="A48" s="2">
        <v>46</v>
      </c>
      <c r="B48" s="7" t="s">
        <v>26</v>
      </c>
      <c r="C48" s="7" t="s">
        <v>422</v>
      </c>
      <c r="D48" s="8" t="s">
        <v>481</v>
      </c>
      <c r="E48" s="8" t="s">
        <v>28</v>
      </c>
      <c r="F48" s="7" t="s">
        <v>471</v>
      </c>
      <c r="G48" s="8">
        <v>2</v>
      </c>
      <c r="H48" s="8" t="s">
        <v>482</v>
      </c>
      <c r="I48" s="7">
        <v>250</v>
      </c>
      <c r="J48" s="8" t="s">
        <v>427</v>
      </c>
      <c r="K48" s="15"/>
    </row>
    <row r="49" customHeight="1" spans="1:11">
      <c r="A49" s="2">
        <v>47</v>
      </c>
      <c r="B49" s="7" t="s">
        <v>26</v>
      </c>
      <c r="C49" s="7" t="s">
        <v>422</v>
      </c>
      <c r="D49" s="8" t="s">
        <v>483</v>
      </c>
      <c r="E49" s="8" t="s">
        <v>28</v>
      </c>
      <c r="F49" s="7" t="s">
        <v>471</v>
      </c>
      <c r="G49" s="8">
        <v>2</v>
      </c>
      <c r="H49" s="8" t="s">
        <v>484</v>
      </c>
      <c r="I49" s="7">
        <v>250</v>
      </c>
      <c r="J49" s="8" t="s">
        <v>427</v>
      </c>
      <c r="K49" s="15"/>
    </row>
    <row r="50" customHeight="1" spans="1:11">
      <c r="A50" s="2">
        <v>48</v>
      </c>
      <c r="B50" s="7" t="s">
        <v>26</v>
      </c>
      <c r="C50" s="7" t="s">
        <v>422</v>
      </c>
      <c r="D50" s="8" t="s">
        <v>485</v>
      </c>
      <c r="E50" s="8" t="s">
        <v>28</v>
      </c>
      <c r="F50" s="7" t="s">
        <v>471</v>
      </c>
      <c r="G50" s="8">
        <v>2</v>
      </c>
      <c r="H50" s="8" t="s">
        <v>486</v>
      </c>
      <c r="I50" s="7">
        <v>250</v>
      </c>
      <c r="J50" s="8" t="s">
        <v>427</v>
      </c>
      <c r="K50" s="15"/>
    </row>
    <row r="51" customHeight="1" spans="1:11">
      <c r="A51" s="2">
        <v>49</v>
      </c>
      <c r="B51" s="7" t="s">
        <v>26</v>
      </c>
      <c r="C51" s="7" t="s">
        <v>422</v>
      </c>
      <c r="D51" s="8" t="s">
        <v>487</v>
      </c>
      <c r="E51" s="8" t="s">
        <v>28</v>
      </c>
      <c r="F51" s="7" t="s">
        <v>471</v>
      </c>
      <c r="G51" s="8">
        <v>2</v>
      </c>
      <c r="H51" s="8" t="s">
        <v>488</v>
      </c>
      <c r="I51" s="7">
        <v>250</v>
      </c>
      <c r="J51" s="8" t="s">
        <v>427</v>
      </c>
      <c r="K51" s="15"/>
    </row>
    <row r="52" customHeight="1" spans="1:11">
      <c r="A52" s="2">
        <v>50</v>
      </c>
      <c r="B52" s="7" t="s">
        <v>26</v>
      </c>
      <c r="C52" s="7" t="s">
        <v>422</v>
      </c>
      <c r="D52" s="8" t="s">
        <v>489</v>
      </c>
      <c r="E52" s="8" t="s">
        <v>28</v>
      </c>
      <c r="F52" s="7" t="s">
        <v>471</v>
      </c>
      <c r="G52" s="8">
        <v>2</v>
      </c>
      <c r="H52" s="8" t="s">
        <v>441</v>
      </c>
      <c r="I52" s="7">
        <v>250</v>
      </c>
      <c r="J52" s="8" t="s">
        <v>427</v>
      </c>
      <c r="K52" s="15"/>
    </row>
    <row r="53" customHeight="1" spans="1:11">
      <c r="A53" s="2">
        <v>51</v>
      </c>
      <c r="B53" s="7" t="s">
        <v>26</v>
      </c>
      <c r="C53" s="7" t="s">
        <v>422</v>
      </c>
      <c r="D53" s="8" t="s">
        <v>490</v>
      </c>
      <c r="E53" s="8" t="s">
        <v>34</v>
      </c>
      <c r="F53" s="7" t="s">
        <v>471</v>
      </c>
      <c r="G53" s="8">
        <v>2</v>
      </c>
      <c r="H53" s="8" t="s">
        <v>491</v>
      </c>
      <c r="I53" s="7">
        <v>250</v>
      </c>
      <c r="J53" s="8" t="s">
        <v>492</v>
      </c>
      <c r="K53" s="15"/>
    </row>
    <row r="54" customHeight="1" spans="1:11">
      <c r="A54" s="2">
        <v>52</v>
      </c>
      <c r="B54" s="7" t="s">
        <v>26</v>
      </c>
      <c r="C54" s="7" t="s">
        <v>422</v>
      </c>
      <c r="D54" s="8" t="s">
        <v>493</v>
      </c>
      <c r="E54" s="8" t="s">
        <v>34</v>
      </c>
      <c r="F54" s="7" t="s">
        <v>471</v>
      </c>
      <c r="G54" s="8">
        <v>2</v>
      </c>
      <c r="H54" s="8" t="s">
        <v>457</v>
      </c>
      <c r="I54" s="7">
        <v>250</v>
      </c>
      <c r="J54" s="8" t="s">
        <v>427</v>
      </c>
      <c r="K54" s="15"/>
    </row>
    <row r="55" customHeight="1" spans="1:11">
      <c r="A55" s="2">
        <v>53</v>
      </c>
      <c r="B55" s="7" t="s">
        <v>26</v>
      </c>
      <c r="C55" s="7" t="s">
        <v>422</v>
      </c>
      <c r="D55" s="8" t="s">
        <v>494</v>
      </c>
      <c r="E55" s="8" t="s">
        <v>28</v>
      </c>
      <c r="F55" s="7" t="s">
        <v>471</v>
      </c>
      <c r="G55" s="8">
        <v>2</v>
      </c>
      <c r="H55" s="8" t="s">
        <v>484</v>
      </c>
      <c r="I55" s="7">
        <v>250</v>
      </c>
      <c r="J55" s="8" t="s">
        <v>427</v>
      </c>
      <c r="K55" s="15"/>
    </row>
    <row r="56" customHeight="1" spans="1:11">
      <c r="A56" s="2">
        <v>54</v>
      </c>
      <c r="B56" s="7" t="s">
        <v>26</v>
      </c>
      <c r="C56" s="7" t="s">
        <v>422</v>
      </c>
      <c r="D56" s="8" t="s">
        <v>495</v>
      </c>
      <c r="E56" s="8" t="s">
        <v>28</v>
      </c>
      <c r="F56" s="7" t="s">
        <v>471</v>
      </c>
      <c r="G56" s="8">
        <v>3</v>
      </c>
      <c r="H56" s="8" t="s">
        <v>496</v>
      </c>
      <c r="I56" s="7">
        <v>250</v>
      </c>
      <c r="J56" s="8" t="s">
        <v>427</v>
      </c>
      <c r="K56" s="15"/>
    </row>
    <row r="57" customHeight="1" spans="1:11">
      <c r="A57" s="2">
        <v>55</v>
      </c>
      <c r="B57" s="7" t="s">
        <v>26</v>
      </c>
      <c r="C57" s="7" t="s">
        <v>422</v>
      </c>
      <c r="D57" s="8" t="s">
        <v>497</v>
      </c>
      <c r="E57" s="8" t="s">
        <v>28</v>
      </c>
      <c r="F57" s="7" t="s">
        <v>471</v>
      </c>
      <c r="G57" s="8">
        <v>3</v>
      </c>
      <c r="H57" s="8" t="s">
        <v>498</v>
      </c>
      <c r="I57" s="7">
        <v>250</v>
      </c>
      <c r="J57" s="8" t="s">
        <v>427</v>
      </c>
      <c r="K57" s="15"/>
    </row>
    <row r="58" customHeight="1" spans="1:11">
      <c r="A58" s="2">
        <v>56</v>
      </c>
      <c r="B58" s="7" t="s">
        <v>26</v>
      </c>
      <c r="C58" s="7" t="s">
        <v>422</v>
      </c>
      <c r="D58" s="8" t="s">
        <v>499</v>
      </c>
      <c r="E58" s="8" t="s">
        <v>28</v>
      </c>
      <c r="F58" s="7" t="s">
        <v>471</v>
      </c>
      <c r="G58" s="8">
        <v>4</v>
      </c>
      <c r="H58" s="8" t="s">
        <v>500</v>
      </c>
      <c r="I58" s="7">
        <v>250</v>
      </c>
      <c r="J58" s="8" t="s">
        <v>427</v>
      </c>
      <c r="K58" s="15"/>
    </row>
    <row r="59" customHeight="1" spans="1:11">
      <c r="A59" s="2">
        <v>57</v>
      </c>
      <c r="B59" s="7" t="s">
        <v>26</v>
      </c>
      <c r="C59" s="7" t="s">
        <v>422</v>
      </c>
      <c r="D59" s="8" t="s">
        <v>501</v>
      </c>
      <c r="E59" s="8" t="s">
        <v>28</v>
      </c>
      <c r="F59" s="7" t="s">
        <v>471</v>
      </c>
      <c r="G59" s="8">
        <v>4</v>
      </c>
      <c r="H59" s="8" t="s">
        <v>502</v>
      </c>
      <c r="I59" s="7">
        <v>250</v>
      </c>
      <c r="J59" s="8" t="s">
        <v>427</v>
      </c>
      <c r="K59" s="15"/>
    </row>
    <row r="60" customHeight="1" spans="1:11">
      <c r="A60" s="2">
        <v>58</v>
      </c>
      <c r="B60" s="7" t="s">
        <v>26</v>
      </c>
      <c r="C60" s="7" t="s">
        <v>422</v>
      </c>
      <c r="D60" s="8" t="s">
        <v>503</v>
      </c>
      <c r="E60" s="8" t="s">
        <v>34</v>
      </c>
      <c r="F60" s="7" t="s">
        <v>471</v>
      </c>
      <c r="G60" s="8">
        <v>4</v>
      </c>
      <c r="H60" s="8"/>
      <c r="I60" s="7">
        <v>250</v>
      </c>
      <c r="J60" s="8" t="s">
        <v>427</v>
      </c>
      <c r="K60" s="15"/>
    </row>
    <row r="61" customHeight="1" spans="1:11">
      <c r="A61" s="2">
        <v>59</v>
      </c>
      <c r="B61" s="7" t="s">
        <v>26</v>
      </c>
      <c r="C61" s="7" t="s">
        <v>422</v>
      </c>
      <c r="D61" s="8" t="s">
        <v>504</v>
      </c>
      <c r="E61" s="8" t="s">
        <v>28</v>
      </c>
      <c r="F61" s="7" t="s">
        <v>471</v>
      </c>
      <c r="G61" s="8">
        <v>4</v>
      </c>
      <c r="H61" s="8" t="s">
        <v>466</v>
      </c>
      <c r="I61" s="7">
        <v>250</v>
      </c>
      <c r="J61" s="8" t="s">
        <v>427</v>
      </c>
      <c r="K61" s="15"/>
    </row>
    <row r="62" customHeight="1" spans="1:11">
      <c r="A62" s="2">
        <v>60</v>
      </c>
      <c r="B62" s="7" t="s">
        <v>26</v>
      </c>
      <c r="C62" s="7" t="s">
        <v>422</v>
      </c>
      <c r="D62" s="8" t="s">
        <v>505</v>
      </c>
      <c r="E62" s="8" t="s">
        <v>34</v>
      </c>
      <c r="F62" s="7" t="s">
        <v>471</v>
      </c>
      <c r="G62" s="8">
        <v>4</v>
      </c>
      <c r="H62" s="8" t="s">
        <v>506</v>
      </c>
      <c r="I62" s="7">
        <v>250</v>
      </c>
      <c r="J62" s="8" t="s">
        <v>45</v>
      </c>
      <c r="K62" s="15"/>
    </row>
    <row r="63" customHeight="1" spans="1:11">
      <c r="A63" s="2">
        <v>61</v>
      </c>
      <c r="B63" s="7" t="s">
        <v>26</v>
      </c>
      <c r="C63" s="7" t="s">
        <v>422</v>
      </c>
      <c r="D63" s="8" t="s">
        <v>507</v>
      </c>
      <c r="E63" s="8" t="s">
        <v>34</v>
      </c>
      <c r="F63" s="7" t="s">
        <v>471</v>
      </c>
      <c r="G63" s="8">
        <v>4</v>
      </c>
      <c r="H63" s="8" t="s">
        <v>508</v>
      </c>
      <c r="I63" s="7">
        <v>250</v>
      </c>
      <c r="J63" s="8" t="s">
        <v>427</v>
      </c>
      <c r="K63" s="15"/>
    </row>
    <row r="64" customHeight="1" spans="1:11">
      <c r="A64" s="2">
        <v>62</v>
      </c>
      <c r="B64" s="7" t="s">
        <v>26</v>
      </c>
      <c r="C64" s="7" t="s">
        <v>422</v>
      </c>
      <c r="D64" s="8" t="s">
        <v>509</v>
      </c>
      <c r="E64" s="8" t="s">
        <v>34</v>
      </c>
      <c r="F64" s="7" t="s">
        <v>510</v>
      </c>
      <c r="G64" s="8">
        <v>1</v>
      </c>
      <c r="H64" s="8" t="s">
        <v>511</v>
      </c>
      <c r="I64" s="7">
        <v>250</v>
      </c>
      <c r="J64" s="8" t="s">
        <v>427</v>
      </c>
      <c r="K64" s="15"/>
    </row>
    <row r="65" customHeight="1" spans="1:11">
      <c r="A65" s="2">
        <v>63</v>
      </c>
      <c r="B65" s="7" t="s">
        <v>26</v>
      </c>
      <c r="C65" s="7" t="s">
        <v>422</v>
      </c>
      <c r="D65" s="8" t="s">
        <v>512</v>
      </c>
      <c r="E65" s="8" t="s">
        <v>34</v>
      </c>
      <c r="F65" s="7" t="s">
        <v>510</v>
      </c>
      <c r="G65" s="8">
        <v>1</v>
      </c>
      <c r="H65" s="8" t="s">
        <v>513</v>
      </c>
      <c r="I65" s="7">
        <v>250</v>
      </c>
      <c r="J65" s="8" t="s">
        <v>427</v>
      </c>
      <c r="K65" s="15"/>
    </row>
    <row r="66" customHeight="1" spans="1:11">
      <c r="A66" s="2">
        <v>64</v>
      </c>
      <c r="B66" s="7" t="s">
        <v>26</v>
      </c>
      <c r="C66" s="7" t="s">
        <v>422</v>
      </c>
      <c r="D66" s="8" t="s">
        <v>514</v>
      </c>
      <c r="E66" s="8" t="s">
        <v>34</v>
      </c>
      <c r="F66" s="7" t="s">
        <v>510</v>
      </c>
      <c r="G66" s="8">
        <v>1</v>
      </c>
      <c r="H66" s="8" t="s">
        <v>515</v>
      </c>
      <c r="I66" s="7">
        <v>250</v>
      </c>
      <c r="J66" s="8" t="s">
        <v>427</v>
      </c>
      <c r="K66" s="15"/>
    </row>
    <row r="67" customHeight="1" spans="1:11">
      <c r="A67" s="2">
        <v>65</v>
      </c>
      <c r="B67" s="7" t="s">
        <v>26</v>
      </c>
      <c r="C67" s="7" t="s">
        <v>422</v>
      </c>
      <c r="D67" s="8" t="s">
        <v>516</v>
      </c>
      <c r="E67" s="8" t="s">
        <v>28</v>
      </c>
      <c r="F67" s="7" t="s">
        <v>510</v>
      </c>
      <c r="G67" s="8">
        <v>1</v>
      </c>
      <c r="H67" s="8" t="s">
        <v>455</v>
      </c>
      <c r="I67" s="7">
        <v>250</v>
      </c>
      <c r="J67" s="8" t="s">
        <v>427</v>
      </c>
      <c r="K67" s="15"/>
    </row>
    <row r="68" customHeight="1" spans="1:11">
      <c r="A68" s="2">
        <v>66</v>
      </c>
      <c r="B68" s="7" t="s">
        <v>26</v>
      </c>
      <c r="C68" s="7" t="s">
        <v>422</v>
      </c>
      <c r="D68" s="8" t="s">
        <v>517</v>
      </c>
      <c r="E68" s="8" t="s">
        <v>28</v>
      </c>
      <c r="F68" s="7" t="s">
        <v>510</v>
      </c>
      <c r="G68" s="8">
        <v>1</v>
      </c>
      <c r="H68" s="8" t="s">
        <v>518</v>
      </c>
      <c r="I68" s="7">
        <v>250</v>
      </c>
      <c r="J68" s="8" t="s">
        <v>427</v>
      </c>
      <c r="K68" s="15"/>
    </row>
    <row r="69" customHeight="1" spans="1:11">
      <c r="A69" s="2">
        <v>67</v>
      </c>
      <c r="B69" s="7" t="s">
        <v>26</v>
      </c>
      <c r="C69" s="7" t="s">
        <v>422</v>
      </c>
      <c r="D69" s="8" t="s">
        <v>519</v>
      </c>
      <c r="E69" s="8" t="s">
        <v>28</v>
      </c>
      <c r="F69" s="7" t="s">
        <v>510</v>
      </c>
      <c r="G69" s="8">
        <v>1</v>
      </c>
      <c r="H69" s="8" t="s">
        <v>520</v>
      </c>
      <c r="I69" s="7">
        <v>250</v>
      </c>
      <c r="J69" s="8" t="s">
        <v>427</v>
      </c>
      <c r="K69" s="15"/>
    </row>
    <row r="70" customHeight="1" spans="1:11">
      <c r="A70" s="2">
        <v>68</v>
      </c>
      <c r="B70" s="7" t="s">
        <v>26</v>
      </c>
      <c r="C70" s="7" t="s">
        <v>422</v>
      </c>
      <c r="D70" s="8" t="s">
        <v>521</v>
      </c>
      <c r="E70" s="8" t="s">
        <v>34</v>
      </c>
      <c r="F70" s="7" t="s">
        <v>510</v>
      </c>
      <c r="G70" s="8">
        <v>1</v>
      </c>
      <c r="H70" s="8" t="s">
        <v>522</v>
      </c>
      <c r="I70" s="7">
        <v>250</v>
      </c>
      <c r="J70" s="8" t="s">
        <v>427</v>
      </c>
      <c r="K70" s="15"/>
    </row>
    <row r="71" customHeight="1" spans="1:11">
      <c r="A71" s="2">
        <v>69</v>
      </c>
      <c r="B71" s="7" t="s">
        <v>26</v>
      </c>
      <c r="C71" s="7" t="s">
        <v>422</v>
      </c>
      <c r="D71" s="8" t="s">
        <v>523</v>
      </c>
      <c r="E71" s="8" t="s">
        <v>34</v>
      </c>
      <c r="F71" s="7" t="s">
        <v>510</v>
      </c>
      <c r="G71" s="8">
        <v>2</v>
      </c>
      <c r="H71" s="8" t="s">
        <v>524</v>
      </c>
      <c r="I71" s="7">
        <v>250</v>
      </c>
      <c r="J71" s="8" t="s">
        <v>427</v>
      </c>
      <c r="K71" s="15"/>
    </row>
    <row r="72" customHeight="1" spans="1:11">
      <c r="A72" s="2">
        <v>70</v>
      </c>
      <c r="B72" s="7" t="s">
        <v>26</v>
      </c>
      <c r="C72" s="7" t="s">
        <v>422</v>
      </c>
      <c r="D72" s="8" t="s">
        <v>525</v>
      </c>
      <c r="E72" s="8" t="s">
        <v>28</v>
      </c>
      <c r="F72" s="7" t="s">
        <v>510</v>
      </c>
      <c r="G72" s="8">
        <v>2</v>
      </c>
      <c r="H72" s="8" t="s">
        <v>526</v>
      </c>
      <c r="I72" s="7">
        <v>250</v>
      </c>
      <c r="J72" s="8" t="s">
        <v>427</v>
      </c>
      <c r="K72" s="15"/>
    </row>
    <row r="73" customHeight="1" spans="1:11">
      <c r="A73" s="2">
        <v>71</v>
      </c>
      <c r="B73" s="7" t="s">
        <v>26</v>
      </c>
      <c r="C73" s="7" t="s">
        <v>422</v>
      </c>
      <c r="D73" s="8" t="s">
        <v>527</v>
      </c>
      <c r="E73" s="8" t="s">
        <v>28</v>
      </c>
      <c r="F73" s="7" t="s">
        <v>510</v>
      </c>
      <c r="G73" s="8">
        <v>2</v>
      </c>
      <c r="H73" s="8" t="s">
        <v>450</v>
      </c>
      <c r="I73" s="7">
        <v>250</v>
      </c>
      <c r="J73" s="8" t="s">
        <v>45</v>
      </c>
      <c r="K73" s="15"/>
    </row>
    <row r="74" customHeight="1" spans="1:11">
      <c r="A74" s="2">
        <v>72</v>
      </c>
      <c r="B74" s="7" t="s">
        <v>26</v>
      </c>
      <c r="C74" s="7" t="s">
        <v>422</v>
      </c>
      <c r="D74" s="8" t="s">
        <v>528</v>
      </c>
      <c r="E74" s="8" t="s">
        <v>34</v>
      </c>
      <c r="F74" s="7" t="s">
        <v>510</v>
      </c>
      <c r="G74" s="8">
        <v>3</v>
      </c>
      <c r="H74" s="8" t="s">
        <v>426</v>
      </c>
      <c r="I74" s="7">
        <v>250</v>
      </c>
      <c r="J74" s="8" t="s">
        <v>427</v>
      </c>
      <c r="K74" s="15"/>
    </row>
    <row r="75" customHeight="1" spans="1:11">
      <c r="A75" s="2">
        <v>73</v>
      </c>
      <c r="B75" s="7" t="s">
        <v>26</v>
      </c>
      <c r="C75" s="7" t="s">
        <v>422</v>
      </c>
      <c r="D75" s="8" t="s">
        <v>529</v>
      </c>
      <c r="E75" s="8" t="s">
        <v>34</v>
      </c>
      <c r="F75" s="7" t="s">
        <v>510</v>
      </c>
      <c r="G75" s="8">
        <v>3</v>
      </c>
      <c r="H75" s="8" t="s">
        <v>530</v>
      </c>
      <c r="I75" s="7">
        <v>250</v>
      </c>
      <c r="J75" s="8" t="s">
        <v>427</v>
      </c>
      <c r="K75" s="15"/>
    </row>
    <row r="76" customHeight="1" spans="1:11">
      <c r="A76" s="2">
        <v>74</v>
      </c>
      <c r="B76" s="7" t="s">
        <v>26</v>
      </c>
      <c r="C76" s="7" t="s">
        <v>422</v>
      </c>
      <c r="D76" s="8" t="s">
        <v>531</v>
      </c>
      <c r="E76" s="8" t="s">
        <v>28</v>
      </c>
      <c r="F76" s="7" t="s">
        <v>510</v>
      </c>
      <c r="G76" s="8">
        <v>3</v>
      </c>
      <c r="H76" s="8" t="s">
        <v>532</v>
      </c>
      <c r="I76" s="7">
        <v>250</v>
      </c>
      <c r="J76" s="8" t="s">
        <v>45</v>
      </c>
      <c r="K76" s="15"/>
    </row>
    <row r="77" customHeight="1" spans="1:11">
      <c r="A77" s="2">
        <v>75</v>
      </c>
      <c r="B77" s="7" t="s">
        <v>26</v>
      </c>
      <c r="C77" s="7" t="s">
        <v>422</v>
      </c>
      <c r="D77" s="8" t="s">
        <v>533</v>
      </c>
      <c r="E77" s="8" t="s">
        <v>28</v>
      </c>
      <c r="F77" s="7" t="s">
        <v>510</v>
      </c>
      <c r="G77" s="8">
        <v>4</v>
      </c>
      <c r="H77" s="8" t="s">
        <v>502</v>
      </c>
      <c r="I77" s="7">
        <v>250</v>
      </c>
      <c r="J77" s="8" t="s">
        <v>427</v>
      </c>
      <c r="K77" s="15"/>
    </row>
    <row r="78" customHeight="1" spans="1:11">
      <c r="A78" s="2">
        <v>76</v>
      </c>
      <c r="B78" s="7" t="s">
        <v>26</v>
      </c>
      <c r="C78" s="7" t="s">
        <v>422</v>
      </c>
      <c r="D78" s="8" t="s">
        <v>534</v>
      </c>
      <c r="E78" s="8" t="s">
        <v>28</v>
      </c>
      <c r="F78" s="7" t="s">
        <v>510</v>
      </c>
      <c r="G78" s="8">
        <v>4</v>
      </c>
      <c r="H78" s="8" t="s">
        <v>535</v>
      </c>
      <c r="I78" s="7">
        <v>250</v>
      </c>
      <c r="J78" s="8" t="s">
        <v>427</v>
      </c>
      <c r="K78" s="15"/>
    </row>
    <row r="79" customHeight="1" spans="1:11">
      <c r="A79" s="2">
        <v>77</v>
      </c>
      <c r="B79" s="7" t="s">
        <v>26</v>
      </c>
      <c r="C79" s="7" t="s">
        <v>422</v>
      </c>
      <c r="D79" s="8" t="s">
        <v>536</v>
      </c>
      <c r="E79" s="8" t="s">
        <v>34</v>
      </c>
      <c r="F79" s="7" t="s">
        <v>510</v>
      </c>
      <c r="G79" s="8">
        <v>4</v>
      </c>
      <c r="H79" s="8" t="s">
        <v>537</v>
      </c>
      <c r="I79" s="7">
        <v>250</v>
      </c>
      <c r="J79" s="8" t="s">
        <v>45</v>
      </c>
      <c r="K79" s="15"/>
    </row>
    <row r="80" customHeight="1" spans="1:11">
      <c r="A80" s="2">
        <v>78</v>
      </c>
      <c r="B80" s="7" t="s">
        <v>26</v>
      </c>
      <c r="C80" s="7" t="s">
        <v>422</v>
      </c>
      <c r="D80" s="8" t="s">
        <v>538</v>
      </c>
      <c r="E80" s="8" t="s">
        <v>28</v>
      </c>
      <c r="F80" s="7" t="s">
        <v>510</v>
      </c>
      <c r="G80" s="8">
        <v>4</v>
      </c>
      <c r="H80" s="8" t="s">
        <v>455</v>
      </c>
      <c r="I80" s="7">
        <v>250</v>
      </c>
      <c r="J80" s="8" t="s">
        <v>45</v>
      </c>
      <c r="K80" s="15"/>
    </row>
    <row r="81" customHeight="1" spans="1:11">
      <c r="A81" s="2">
        <v>79</v>
      </c>
      <c r="B81" s="7" t="s">
        <v>26</v>
      </c>
      <c r="C81" s="7" t="s">
        <v>422</v>
      </c>
      <c r="D81" s="8" t="s">
        <v>539</v>
      </c>
      <c r="E81" s="8" t="s">
        <v>34</v>
      </c>
      <c r="F81" s="7" t="s">
        <v>540</v>
      </c>
      <c r="G81" s="8">
        <v>1</v>
      </c>
      <c r="H81" s="8" t="s">
        <v>530</v>
      </c>
      <c r="I81" s="7">
        <v>250</v>
      </c>
      <c r="J81" s="8" t="s">
        <v>427</v>
      </c>
      <c r="K81" s="15"/>
    </row>
    <row r="82" customHeight="1" spans="1:11">
      <c r="A82" s="2">
        <v>80</v>
      </c>
      <c r="B82" s="7" t="s">
        <v>26</v>
      </c>
      <c r="C82" s="7" t="s">
        <v>422</v>
      </c>
      <c r="D82" s="8" t="s">
        <v>541</v>
      </c>
      <c r="E82" s="8" t="s">
        <v>34</v>
      </c>
      <c r="F82" s="7" t="s">
        <v>540</v>
      </c>
      <c r="G82" s="8">
        <v>1</v>
      </c>
      <c r="H82" s="8" t="s">
        <v>455</v>
      </c>
      <c r="I82" s="7">
        <v>250</v>
      </c>
      <c r="J82" s="8" t="s">
        <v>427</v>
      </c>
      <c r="K82" s="15"/>
    </row>
    <row r="83" customHeight="1" spans="1:11">
      <c r="A83" s="2">
        <v>81</v>
      </c>
      <c r="B83" s="7" t="s">
        <v>26</v>
      </c>
      <c r="C83" s="7" t="s">
        <v>422</v>
      </c>
      <c r="D83" s="8" t="s">
        <v>542</v>
      </c>
      <c r="E83" s="8" t="s">
        <v>28</v>
      </c>
      <c r="F83" s="7" t="s">
        <v>540</v>
      </c>
      <c r="G83" s="8">
        <v>1</v>
      </c>
      <c r="H83" s="8" t="s">
        <v>543</v>
      </c>
      <c r="I83" s="7">
        <v>250</v>
      </c>
      <c r="J83" s="8" t="s">
        <v>427</v>
      </c>
      <c r="K83" s="15"/>
    </row>
    <row r="84" customHeight="1" spans="1:11">
      <c r="A84" s="2">
        <v>82</v>
      </c>
      <c r="B84" s="7" t="s">
        <v>26</v>
      </c>
      <c r="C84" s="7" t="s">
        <v>422</v>
      </c>
      <c r="D84" s="8" t="s">
        <v>544</v>
      </c>
      <c r="E84" s="8" t="s">
        <v>34</v>
      </c>
      <c r="F84" s="7" t="s">
        <v>540</v>
      </c>
      <c r="G84" s="8">
        <v>1</v>
      </c>
      <c r="H84" s="8" t="s">
        <v>545</v>
      </c>
      <c r="I84" s="7">
        <v>250</v>
      </c>
      <c r="J84" s="8" t="s">
        <v>45</v>
      </c>
      <c r="K84" s="15"/>
    </row>
    <row r="85" customHeight="1" spans="1:11">
      <c r="A85" s="2">
        <v>83</v>
      </c>
      <c r="B85" s="7" t="s">
        <v>26</v>
      </c>
      <c r="C85" s="7" t="s">
        <v>422</v>
      </c>
      <c r="D85" s="8" t="s">
        <v>546</v>
      </c>
      <c r="E85" s="8" t="s">
        <v>34</v>
      </c>
      <c r="F85" s="7" t="s">
        <v>540</v>
      </c>
      <c r="G85" s="8">
        <v>1</v>
      </c>
      <c r="H85" s="8" t="s">
        <v>482</v>
      </c>
      <c r="I85" s="7">
        <v>250</v>
      </c>
      <c r="J85" s="8" t="s">
        <v>427</v>
      </c>
      <c r="K85" s="15"/>
    </row>
    <row r="86" customHeight="1" spans="1:11">
      <c r="A86" s="2">
        <v>84</v>
      </c>
      <c r="B86" s="7" t="s">
        <v>26</v>
      </c>
      <c r="C86" s="7" t="s">
        <v>422</v>
      </c>
      <c r="D86" s="8" t="s">
        <v>547</v>
      </c>
      <c r="E86" s="8" t="s">
        <v>28</v>
      </c>
      <c r="F86" s="7" t="s">
        <v>540</v>
      </c>
      <c r="G86" s="8">
        <v>2</v>
      </c>
      <c r="H86" s="8" t="s">
        <v>548</v>
      </c>
      <c r="I86" s="7">
        <v>250</v>
      </c>
      <c r="J86" s="8" t="s">
        <v>427</v>
      </c>
      <c r="K86" s="15"/>
    </row>
    <row r="87" customHeight="1" spans="1:11">
      <c r="A87" s="2">
        <v>85</v>
      </c>
      <c r="B87" s="7" t="s">
        <v>26</v>
      </c>
      <c r="C87" s="7" t="s">
        <v>422</v>
      </c>
      <c r="D87" s="8" t="s">
        <v>549</v>
      </c>
      <c r="E87" s="8" t="s">
        <v>34</v>
      </c>
      <c r="F87" s="7" t="s">
        <v>540</v>
      </c>
      <c r="G87" s="8">
        <v>2</v>
      </c>
      <c r="H87" s="8" t="s">
        <v>457</v>
      </c>
      <c r="I87" s="7">
        <v>250</v>
      </c>
      <c r="J87" s="8" t="s">
        <v>427</v>
      </c>
      <c r="K87" s="15"/>
    </row>
    <row r="88" customHeight="1" spans="1:11">
      <c r="A88" s="2">
        <v>86</v>
      </c>
      <c r="B88" s="7" t="s">
        <v>26</v>
      </c>
      <c r="C88" s="7" t="s">
        <v>422</v>
      </c>
      <c r="D88" s="8" t="s">
        <v>550</v>
      </c>
      <c r="E88" s="8" t="s">
        <v>34</v>
      </c>
      <c r="F88" s="7" t="s">
        <v>540</v>
      </c>
      <c r="G88" s="8">
        <v>2</v>
      </c>
      <c r="H88" s="8" t="s">
        <v>551</v>
      </c>
      <c r="I88" s="7">
        <v>250</v>
      </c>
      <c r="J88" s="8" t="s">
        <v>427</v>
      </c>
      <c r="K88" s="15"/>
    </row>
    <row r="89" customHeight="1" spans="1:11">
      <c r="A89" s="2">
        <v>87</v>
      </c>
      <c r="B89" s="7" t="s">
        <v>26</v>
      </c>
      <c r="C89" s="7" t="s">
        <v>422</v>
      </c>
      <c r="D89" s="8" t="s">
        <v>552</v>
      </c>
      <c r="E89" s="8" t="s">
        <v>28</v>
      </c>
      <c r="F89" s="7" t="s">
        <v>540</v>
      </c>
      <c r="G89" s="8">
        <v>2</v>
      </c>
      <c r="H89" s="8" t="s">
        <v>553</v>
      </c>
      <c r="I89" s="7">
        <v>250</v>
      </c>
      <c r="J89" s="8" t="s">
        <v>427</v>
      </c>
      <c r="K89" s="15"/>
    </row>
    <row r="90" customHeight="1" spans="1:11">
      <c r="A90" s="2">
        <v>88</v>
      </c>
      <c r="B90" s="7" t="s">
        <v>26</v>
      </c>
      <c r="C90" s="7" t="s">
        <v>422</v>
      </c>
      <c r="D90" s="8" t="s">
        <v>554</v>
      </c>
      <c r="E90" s="8" t="s">
        <v>28</v>
      </c>
      <c r="F90" s="7" t="s">
        <v>540</v>
      </c>
      <c r="G90" s="8">
        <v>2</v>
      </c>
      <c r="H90" s="8" t="s">
        <v>555</v>
      </c>
      <c r="I90" s="7">
        <v>250</v>
      </c>
      <c r="J90" s="8" t="s">
        <v>427</v>
      </c>
      <c r="K90" s="15"/>
    </row>
    <row r="91" customHeight="1" spans="1:11">
      <c r="A91" s="2">
        <v>89</v>
      </c>
      <c r="B91" s="7" t="s">
        <v>26</v>
      </c>
      <c r="C91" s="7" t="s">
        <v>422</v>
      </c>
      <c r="D91" s="8" t="s">
        <v>556</v>
      </c>
      <c r="E91" s="8" t="s">
        <v>28</v>
      </c>
      <c r="F91" s="7" t="s">
        <v>540</v>
      </c>
      <c r="G91" s="8">
        <v>3</v>
      </c>
      <c r="H91" s="8" t="s">
        <v>557</v>
      </c>
      <c r="I91" s="7">
        <v>250</v>
      </c>
      <c r="J91" s="8" t="s">
        <v>427</v>
      </c>
      <c r="K91" s="15"/>
    </row>
    <row r="92" customHeight="1" spans="1:11">
      <c r="A92" s="2">
        <v>90</v>
      </c>
      <c r="B92" s="7" t="s">
        <v>26</v>
      </c>
      <c r="C92" s="7" t="s">
        <v>422</v>
      </c>
      <c r="D92" s="8" t="s">
        <v>558</v>
      </c>
      <c r="E92" s="8" t="s">
        <v>28</v>
      </c>
      <c r="F92" s="7" t="s">
        <v>540</v>
      </c>
      <c r="G92" s="8">
        <v>3</v>
      </c>
      <c r="H92" s="8" t="s">
        <v>559</v>
      </c>
      <c r="I92" s="7">
        <v>250</v>
      </c>
      <c r="J92" s="8" t="s">
        <v>427</v>
      </c>
      <c r="K92" s="15"/>
    </row>
    <row r="93" customHeight="1" spans="1:11">
      <c r="A93" s="2">
        <v>91</v>
      </c>
      <c r="B93" s="7" t="s">
        <v>26</v>
      </c>
      <c r="C93" s="7" t="s">
        <v>422</v>
      </c>
      <c r="D93" s="8" t="s">
        <v>560</v>
      </c>
      <c r="E93" s="8" t="s">
        <v>34</v>
      </c>
      <c r="F93" s="7" t="s">
        <v>540</v>
      </c>
      <c r="G93" s="8">
        <v>3</v>
      </c>
      <c r="H93" s="8" t="s">
        <v>561</v>
      </c>
      <c r="I93" s="7">
        <v>250</v>
      </c>
      <c r="J93" s="8" t="s">
        <v>427</v>
      </c>
      <c r="K93" s="15"/>
    </row>
    <row r="94" customHeight="1" spans="1:11">
      <c r="A94" s="2">
        <v>92</v>
      </c>
      <c r="B94" s="7" t="s">
        <v>26</v>
      </c>
      <c r="C94" s="7" t="s">
        <v>422</v>
      </c>
      <c r="D94" s="8" t="s">
        <v>562</v>
      </c>
      <c r="E94" s="8" t="s">
        <v>34</v>
      </c>
      <c r="F94" s="7" t="s">
        <v>540</v>
      </c>
      <c r="G94" s="8">
        <v>3</v>
      </c>
      <c r="H94" s="8" t="s">
        <v>563</v>
      </c>
      <c r="I94" s="7">
        <v>250</v>
      </c>
      <c r="J94" s="8" t="s">
        <v>427</v>
      </c>
      <c r="K94" s="15"/>
    </row>
    <row r="95" customHeight="1" spans="1:11">
      <c r="A95" s="2">
        <v>93</v>
      </c>
      <c r="B95" s="7" t="s">
        <v>26</v>
      </c>
      <c r="C95" s="7" t="s">
        <v>422</v>
      </c>
      <c r="D95" s="8" t="s">
        <v>564</v>
      </c>
      <c r="E95" s="8" t="s">
        <v>34</v>
      </c>
      <c r="F95" s="7" t="s">
        <v>540</v>
      </c>
      <c r="G95" s="8">
        <v>3</v>
      </c>
      <c r="H95" s="8" t="s">
        <v>545</v>
      </c>
      <c r="I95" s="7">
        <v>250</v>
      </c>
      <c r="J95" s="8" t="s">
        <v>427</v>
      </c>
      <c r="K95" s="15"/>
    </row>
    <row r="96" customHeight="1" spans="1:11">
      <c r="A96" s="2">
        <v>94</v>
      </c>
      <c r="B96" s="7" t="s">
        <v>26</v>
      </c>
      <c r="C96" s="7" t="s">
        <v>422</v>
      </c>
      <c r="D96" s="8" t="s">
        <v>565</v>
      </c>
      <c r="E96" s="8" t="s">
        <v>34</v>
      </c>
      <c r="F96" s="7" t="s">
        <v>540</v>
      </c>
      <c r="G96" s="8">
        <v>3</v>
      </c>
      <c r="H96" s="8" t="s">
        <v>453</v>
      </c>
      <c r="I96" s="7">
        <v>250</v>
      </c>
      <c r="J96" s="8" t="s">
        <v>427</v>
      </c>
      <c r="K96" s="15"/>
    </row>
    <row r="97" customHeight="1" spans="1:11">
      <c r="A97" s="2">
        <v>95</v>
      </c>
      <c r="B97" s="7" t="s">
        <v>26</v>
      </c>
      <c r="C97" s="7" t="s">
        <v>422</v>
      </c>
      <c r="D97" s="8" t="s">
        <v>566</v>
      </c>
      <c r="E97" s="8" t="s">
        <v>28</v>
      </c>
      <c r="F97" s="7" t="s">
        <v>540</v>
      </c>
      <c r="G97" s="8">
        <v>3</v>
      </c>
      <c r="H97" s="8" t="s">
        <v>486</v>
      </c>
      <c r="I97" s="7">
        <v>250</v>
      </c>
      <c r="J97" s="8" t="s">
        <v>427</v>
      </c>
      <c r="K97" s="15"/>
    </row>
    <row r="98" customHeight="1" spans="1:11">
      <c r="A98" s="2">
        <v>96</v>
      </c>
      <c r="B98" s="7" t="s">
        <v>26</v>
      </c>
      <c r="C98" s="7" t="s">
        <v>422</v>
      </c>
      <c r="D98" s="8" t="s">
        <v>567</v>
      </c>
      <c r="E98" s="8" t="s">
        <v>28</v>
      </c>
      <c r="F98" s="7" t="s">
        <v>540</v>
      </c>
      <c r="G98" s="8">
        <v>3</v>
      </c>
      <c r="H98" s="8" t="s">
        <v>468</v>
      </c>
      <c r="I98" s="7">
        <v>250</v>
      </c>
      <c r="J98" s="8" t="s">
        <v>427</v>
      </c>
      <c r="K98" s="15"/>
    </row>
    <row r="99" customHeight="1" spans="1:11">
      <c r="A99" s="2">
        <v>97</v>
      </c>
      <c r="B99" s="7" t="s">
        <v>26</v>
      </c>
      <c r="C99" s="7" t="s">
        <v>422</v>
      </c>
      <c r="D99" s="8" t="s">
        <v>568</v>
      </c>
      <c r="E99" s="8" t="s">
        <v>34</v>
      </c>
      <c r="F99" s="7" t="s">
        <v>540</v>
      </c>
      <c r="G99" s="8">
        <v>4</v>
      </c>
      <c r="H99" s="8" t="s">
        <v>488</v>
      </c>
      <c r="I99" s="7">
        <v>250</v>
      </c>
      <c r="J99" s="8" t="s">
        <v>427</v>
      </c>
      <c r="K99" s="15"/>
    </row>
    <row r="100" customHeight="1" spans="1:11">
      <c r="A100" s="2">
        <v>98</v>
      </c>
      <c r="B100" s="7" t="s">
        <v>26</v>
      </c>
      <c r="C100" s="7" t="s">
        <v>422</v>
      </c>
      <c r="D100" s="8" t="s">
        <v>569</v>
      </c>
      <c r="E100" s="8" t="s">
        <v>34</v>
      </c>
      <c r="F100" s="7" t="s">
        <v>540</v>
      </c>
      <c r="G100" s="8">
        <v>4</v>
      </c>
      <c r="H100" s="8" t="s">
        <v>561</v>
      </c>
      <c r="I100" s="7">
        <v>250</v>
      </c>
      <c r="J100" s="8" t="s">
        <v>427</v>
      </c>
      <c r="K100" s="15"/>
    </row>
    <row r="101" customHeight="1" spans="1:11">
      <c r="A101" s="2">
        <v>99</v>
      </c>
      <c r="B101" s="7" t="s">
        <v>26</v>
      </c>
      <c r="C101" s="7" t="s">
        <v>422</v>
      </c>
      <c r="D101" s="8" t="s">
        <v>570</v>
      </c>
      <c r="E101" s="8" t="s">
        <v>34</v>
      </c>
      <c r="F101" s="7" t="s">
        <v>540</v>
      </c>
      <c r="G101" s="8">
        <v>4</v>
      </c>
      <c r="H101" s="8" t="s">
        <v>571</v>
      </c>
      <c r="I101" s="7">
        <v>250</v>
      </c>
      <c r="J101" s="8" t="s">
        <v>45</v>
      </c>
      <c r="K101" s="15"/>
    </row>
    <row r="102" customHeight="1" spans="1:11">
      <c r="A102" s="2">
        <v>100</v>
      </c>
      <c r="B102" s="7" t="s">
        <v>26</v>
      </c>
      <c r="C102" s="7" t="s">
        <v>422</v>
      </c>
      <c r="D102" s="8" t="s">
        <v>572</v>
      </c>
      <c r="E102" s="8" t="s">
        <v>28</v>
      </c>
      <c r="F102" s="7" t="s">
        <v>540</v>
      </c>
      <c r="G102" s="8">
        <v>4</v>
      </c>
      <c r="H102" s="8" t="s">
        <v>573</v>
      </c>
      <c r="I102" s="7">
        <v>250</v>
      </c>
      <c r="J102" s="8" t="s">
        <v>45</v>
      </c>
      <c r="K102" s="15"/>
    </row>
    <row r="103" customHeight="1" spans="1:11">
      <c r="A103" s="2">
        <v>101</v>
      </c>
      <c r="B103" s="7" t="s">
        <v>26</v>
      </c>
      <c r="C103" s="7" t="s">
        <v>422</v>
      </c>
      <c r="D103" s="8" t="s">
        <v>574</v>
      </c>
      <c r="E103" s="8" t="s">
        <v>28</v>
      </c>
      <c r="F103" s="7" t="s">
        <v>575</v>
      </c>
      <c r="G103" s="8">
        <v>1</v>
      </c>
      <c r="H103" s="8" t="s">
        <v>576</v>
      </c>
      <c r="I103" s="7">
        <v>250</v>
      </c>
      <c r="J103" s="8" t="s">
        <v>427</v>
      </c>
      <c r="K103" s="15"/>
    </row>
    <row r="104" customHeight="1" spans="1:11">
      <c r="A104" s="2">
        <v>102</v>
      </c>
      <c r="B104" s="7" t="s">
        <v>26</v>
      </c>
      <c r="C104" s="7" t="s">
        <v>422</v>
      </c>
      <c r="D104" s="8" t="s">
        <v>577</v>
      </c>
      <c r="E104" s="8" t="s">
        <v>28</v>
      </c>
      <c r="F104" s="7" t="s">
        <v>575</v>
      </c>
      <c r="G104" s="8">
        <v>1</v>
      </c>
      <c r="H104" s="8" t="s">
        <v>466</v>
      </c>
      <c r="I104" s="7">
        <v>250</v>
      </c>
      <c r="J104" s="8" t="s">
        <v>427</v>
      </c>
      <c r="K104" s="15"/>
    </row>
    <row r="105" customHeight="1" spans="1:11">
      <c r="A105" s="2">
        <v>103</v>
      </c>
      <c r="B105" s="7" t="s">
        <v>26</v>
      </c>
      <c r="C105" s="7" t="s">
        <v>422</v>
      </c>
      <c r="D105" s="8" t="s">
        <v>578</v>
      </c>
      <c r="E105" s="8" t="s">
        <v>34</v>
      </c>
      <c r="F105" s="7" t="s">
        <v>575</v>
      </c>
      <c r="G105" s="8">
        <v>1</v>
      </c>
      <c r="H105" s="8" t="s">
        <v>472</v>
      </c>
      <c r="I105" s="7">
        <v>250</v>
      </c>
      <c r="J105" s="8" t="s">
        <v>427</v>
      </c>
      <c r="K105" s="15"/>
    </row>
    <row r="106" customHeight="1" spans="1:11">
      <c r="A106" s="2">
        <v>104</v>
      </c>
      <c r="B106" s="7" t="s">
        <v>26</v>
      </c>
      <c r="C106" s="7" t="s">
        <v>422</v>
      </c>
      <c r="D106" s="8" t="s">
        <v>579</v>
      </c>
      <c r="E106" s="8" t="s">
        <v>34</v>
      </c>
      <c r="F106" s="7" t="s">
        <v>575</v>
      </c>
      <c r="G106" s="8">
        <v>1</v>
      </c>
      <c r="H106" s="8" t="s">
        <v>573</v>
      </c>
      <c r="I106" s="7">
        <v>250</v>
      </c>
      <c r="J106" s="8" t="s">
        <v>427</v>
      </c>
      <c r="K106" s="15"/>
    </row>
    <row r="107" customHeight="1" spans="1:11">
      <c r="A107" s="2">
        <v>105</v>
      </c>
      <c r="B107" s="7" t="s">
        <v>26</v>
      </c>
      <c r="C107" s="7" t="s">
        <v>422</v>
      </c>
      <c r="D107" s="8" t="s">
        <v>580</v>
      </c>
      <c r="E107" s="8" t="s">
        <v>28</v>
      </c>
      <c r="F107" s="7" t="s">
        <v>575</v>
      </c>
      <c r="G107" s="8">
        <v>1</v>
      </c>
      <c r="H107" s="8" t="s">
        <v>573</v>
      </c>
      <c r="I107" s="7">
        <v>250</v>
      </c>
      <c r="J107" s="8" t="s">
        <v>45</v>
      </c>
      <c r="K107" s="15"/>
    </row>
    <row r="108" customHeight="1" spans="1:11">
      <c r="A108" s="2">
        <v>106</v>
      </c>
      <c r="B108" s="7" t="s">
        <v>26</v>
      </c>
      <c r="C108" s="7" t="s">
        <v>422</v>
      </c>
      <c r="D108" s="8" t="s">
        <v>581</v>
      </c>
      <c r="E108" s="8" t="s">
        <v>34</v>
      </c>
      <c r="F108" s="7" t="s">
        <v>575</v>
      </c>
      <c r="G108" s="8">
        <v>1</v>
      </c>
      <c r="H108" s="8" t="s">
        <v>459</v>
      </c>
      <c r="I108" s="7">
        <v>250</v>
      </c>
      <c r="J108" s="8" t="s">
        <v>427</v>
      </c>
      <c r="K108" s="15"/>
    </row>
    <row r="109" customHeight="1" spans="1:11">
      <c r="A109" s="2">
        <v>107</v>
      </c>
      <c r="B109" s="7" t="s">
        <v>26</v>
      </c>
      <c r="C109" s="7" t="s">
        <v>422</v>
      </c>
      <c r="D109" s="8" t="s">
        <v>582</v>
      </c>
      <c r="E109" s="8" t="s">
        <v>28</v>
      </c>
      <c r="F109" s="7" t="s">
        <v>575</v>
      </c>
      <c r="G109" s="8">
        <v>2</v>
      </c>
      <c r="H109" s="8" t="s">
        <v>435</v>
      </c>
      <c r="I109" s="7">
        <v>250</v>
      </c>
      <c r="J109" s="8" t="s">
        <v>427</v>
      </c>
      <c r="K109" s="15"/>
    </row>
    <row r="110" customHeight="1" spans="1:11">
      <c r="A110" s="2">
        <v>108</v>
      </c>
      <c r="B110" s="7" t="s">
        <v>26</v>
      </c>
      <c r="C110" s="7" t="s">
        <v>422</v>
      </c>
      <c r="D110" s="8" t="s">
        <v>583</v>
      </c>
      <c r="E110" s="8" t="s">
        <v>28</v>
      </c>
      <c r="F110" s="7" t="s">
        <v>575</v>
      </c>
      <c r="G110" s="8">
        <v>2</v>
      </c>
      <c r="H110" s="8" t="s">
        <v>584</v>
      </c>
      <c r="I110" s="7">
        <v>250</v>
      </c>
      <c r="J110" s="8" t="s">
        <v>427</v>
      </c>
      <c r="K110" s="15"/>
    </row>
    <row r="111" customHeight="1" spans="1:11">
      <c r="A111" s="2">
        <v>109</v>
      </c>
      <c r="B111" s="7" t="s">
        <v>26</v>
      </c>
      <c r="C111" s="7" t="s">
        <v>422</v>
      </c>
      <c r="D111" s="8" t="s">
        <v>585</v>
      </c>
      <c r="E111" s="8" t="s">
        <v>28</v>
      </c>
      <c r="F111" s="7" t="s">
        <v>575</v>
      </c>
      <c r="G111" s="8">
        <v>2</v>
      </c>
      <c r="H111" s="8" t="s">
        <v>586</v>
      </c>
      <c r="I111" s="7">
        <v>250</v>
      </c>
      <c r="J111" s="8" t="s">
        <v>427</v>
      </c>
      <c r="K111" s="15"/>
    </row>
    <row r="112" customHeight="1" spans="1:11">
      <c r="A112" s="2">
        <v>110</v>
      </c>
      <c r="B112" s="7" t="s">
        <v>26</v>
      </c>
      <c r="C112" s="7" t="s">
        <v>422</v>
      </c>
      <c r="D112" s="8" t="s">
        <v>587</v>
      </c>
      <c r="E112" s="8" t="s">
        <v>34</v>
      </c>
      <c r="F112" s="7" t="s">
        <v>575</v>
      </c>
      <c r="G112" s="8">
        <v>2</v>
      </c>
      <c r="H112" s="8" t="s">
        <v>588</v>
      </c>
      <c r="I112" s="7">
        <v>250</v>
      </c>
      <c r="J112" s="8" t="s">
        <v>427</v>
      </c>
      <c r="K112" s="15"/>
    </row>
    <row r="113" customHeight="1" spans="1:11">
      <c r="A113" s="2">
        <v>111</v>
      </c>
      <c r="B113" s="7" t="s">
        <v>26</v>
      </c>
      <c r="C113" s="7" t="s">
        <v>422</v>
      </c>
      <c r="D113" s="8" t="s">
        <v>589</v>
      </c>
      <c r="E113" s="8" t="s">
        <v>28</v>
      </c>
      <c r="F113" s="7" t="s">
        <v>575</v>
      </c>
      <c r="G113" s="8">
        <v>2</v>
      </c>
      <c r="H113" s="8" t="s">
        <v>555</v>
      </c>
      <c r="I113" s="7">
        <v>250</v>
      </c>
      <c r="J113" s="8" t="s">
        <v>427</v>
      </c>
      <c r="K113" s="15"/>
    </row>
    <row r="114" customHeight="1" spans="1:11">
      <c r="A114" s="2">
        <v>112</v>
      </c>
      <c r="B114" s="7" t="s">
        <v>26</v>
      </c>
      <c r="C114" s="7" t="s">
        <v>422</v>
      </c>
      <c r="D114" s="8" t="s">
        <v>590</v>
      </c>
      <c r="E114" s="8" t="s">
        <v>28</v>
      </c>
      <c r="F114" s="7" t="s">
        <v>575</v>
      </c>
      <c r="G114" s="8">
        <v>2</v>
      </c>
      <c r="H114" s="8" t="s">
        <v>591</v>
      </c>
      <c r="I114" s="7">
        <v>250</v>
      </c>
      <c r="J114" s="8" t="s">
        <v>427</v>
      </c>
      <c r="K114" s="15"/>
    </row>
    <row r="115" customHeight="1" spans="1:11">
      <c r="A115" s="2">
        <v>113</v>
      </c>
      <c r="B115" s="7" t="s">
        <v>26</v>
      </c>
      <c r="C115" s="7" t="s">
        <v>422</v>
      </c>
      <c r="D115" s="8" t="s">
        <v>592</v>
      </c>
      <c r="E115" s="8" t="s">
        <v>28</v>
      </c>
      <c r="F115" s="7" t="s">
        <v>575</v>
      </c>
      <c r="G115" s="8">
        <v>2</v>
      </c>
      <c r="H115" s="8" t="s">
        <v>433</v>
      </c>
      <c r="I115" s="7">
        <v>250</v>
      </c>
      <c r="J115" s="8" t="s">
        <v>427</v>
      </c>
      <c r="K115" s="15"/>
    </row>
    <row r="116" customHeight="1" spans="1:11">
      <c r="A116" s="2">
        <v>114</v>
      </c>
      <c r="B116" s="7" t="s">
        <v>26</v>
      </c>
      <c r="C116" s="7" t="s">
        <v>422</v>
      </c>
      <c r="D116" s="8" t="s">
        <v>593</v>
      </c>
      <c r="E116" s="8" t="s">
        <v>34</v>
      </c>
      <c r="F116" s="7" t="s">
        <v>575</v>
      </c>
      <c r="G116" s="8">
        <v>3</v>
      </c>
      <c r="H116" s="8" t="s">
        <v>594</v>
      </c>
      <c r="I116" s="7">
        <v>250</v>
      </c>
      <c r="J116" s="8" t="s">
        <v>427</v>
      </c>
      <c r="K116" s="15"/>
    </row>
    <row r="117" customHeight="1" spans="1:11">
      <c r="A117" s="2">
        <v>115</v>
      </c>
      <c r="B117" s="7" t="s">
        <v>26</v>
      </c>
      <c r="C117" s="7" t="s">
        <v>422</v>
      </c>
      <c r="D117" s="8" t="s">
        <v>595</v>
      </c>
      <c r="E117" s="8" t="s">
        <v>34</v>
      </c>
      <c r="F117" s="7" t="s">
        <v>575</v>
      </c>
      <c r="G117" s="8">
        <v>3</v>
      </c>
      <c r="H117" s="8" t="s">
        <v>545</v>
      </c>
      <c r="I117" s="7">
        <v>250</v>
      </c>
      <c r="J117" s="8" t="s">
        <v>427</v>
      </c>
      <c r="K117" s="15"/>
    </row>
    <row r="118" customHeight="1" spans="1:11">
      <c r="A118" s="2">
        <v>116</v>
      </c>
      <c r="B118" s="7" t="s">
        <v>26</v>
      </c>
      <c r="C118" s="7" t="s">
        <v>422</v>
      </c>
      <c r="D118" s="8" t="s">
        <v>596</v>
      </c>
      <c r="E118" s="8" t="s">
        <v>28</v>
      </c>
      <c r="F118" s="7" t="s">
        <v>575</v>
      </c>
      <c r="G118" s="8">
        <v>3</v>
      </c>
      <c r="H118" s="8" t="s">
        <v>520</v>
      </c>
      <c r="I118" s="7">
        <v>250</v>
      </c>
      <c r="J118" s="8" t="s">
        <v>427</v>
      </c>
      <c r="K118" s="15"/>
    </row>
    <row r="119" customHeight="1" spans="1:11">
      <c r="A119" s="2">
        <v>117</v>
      </c>
      <c r="B119" s="7" t="s">
        <v>26</v>
      </c>
      <c r="C119" s="7" t="s">
        <v>422</v>
      </c>
      <c r="D119" s="8" t="s">
        <v>597</v>
      </c>
      <c r="E119" s="8" t="s">
        <v>34</v>
      </c>
      <c r="F119" s="7" t="s">
        <v>575</v>
      </c>
      <c r="G119" s="8">
        <v>3</v>
      </c>
      <c r="H119" s="8" t="s">
        <v>537</v>
      </c>
      <c r="I119" s="7">
        <v>250</v>
      </c>
      <c r="J119" s="8" t="s">
        <v>427</v>
      </c>
      <c r="K119" s="15"/>
    </row>
    <row r="120" customHeight="1" spans="1:11">
      <c r="A120" s="2">
        <v>118</v>
      </c>
      <c r="B120" s="7" t="s">
        <v>26</v>
      </c>
      <c r="C120" s="7" t="s">
        <v>422</v>
      </c>
      <c r="D120" s="8" t="s">
        <v>598</v>
      </c>
      <c r="E120" s="8" t="s">
        <v>34</v>
      </c>
      <c r="F120" s="7" t="s">
        <v>575</v>
      </c>
      <c r="G120" s="8">
        <v>3</v>
      </c>
      <c r="H120" s="8" t="s">
        <v>599</v>
      </c>
      <c r="I120" s="7">
        <v>250</v>
      </c>
      <c r="J120" s="8" t="s">
        <v>427</v>
      </c>
      <c r="K120" s="15"/>
    </row>
    <row r="121" customHeight="1" spans="1:11">
      <c r="A121" s="2">
        <v>119</v>
      </c>
      <c r="B121" s="7" t="s">
        <v>26</v>
      </c>
      <c r="C121" s="7" t="s">
        <v>422</v>
      </c>
      <c r="D121" s="8" t="s">
        <v>600</v>
      </c>
      <c r="E121" s="8" t="s">
        <v>28</v>
      </c>
      <c r="F121" s="7" t="s">
        <v>575</v>
      </c>
      <c r="G121" s="8">
        <v>4</v>
      </c>
      <c r="H121" s="8" t="s">
        <v>601</v>
      </c>
      <c r="I121" s="7">
        <v>250</v>
      </c>
      <c r="J121" s="8" t="s">
        <v>427</v>
      </c>
      <c r="K121" s="15"/>
    </row>
    <row r="122" customHeight="1" spans="1:11">
      <c r="A122" s="2">
        <v>120</v>
      </c>
      <c r="B122" s="7" t="s">
        <v>26</v>
      </c>
      <c r="C122" s="7" t="s">
        <v>422</v>
      </c>
      <c r="D122" s="8" t="s">
        <v>602</v>
      </c>
      <c r="E122" s="8" t="s">
        <v>28</v>
      </c>
      <c r="F122" s="7" t="s">
        <v>575</v>
      </c>
      <c r="G122" s="8">
        <v>4</v>
      </c>
      <c r="H122" s="8" t="s">
        <v>603</v>
      </c>
      <c r="I122" s="7">
        <v>250</v>
      </c>
      <c r="J122" s="8" t="s">
        <v>427</v>
      </c>
      <c r="K122" s="15"/>
    </row>
    <row r="123" customHeight="1" spans="1:11">
      <c r="A123" s="2">
        <v>121</v>
      </c>
      <c r="B123" s="7" t="s">
        <v>26</v>
      </c>
      <c r="C123" s="7" t="s">
        <v>422</v>
      </c>
      <c r="D123" s="8" t="s">
        <v>604</v>
      </c>
      <c r="E123" s="8" t="s">
        <v>34</v>
      </c>
      <c r="F123" s="7" t="s">
        <v>575</v>
      </c>
      <c r="G123" s="8">
        <v>4</v>
      </c>
      <c r="H123" s="8" t="s">
        <v>450</v>
      </c>
      <c r="I123" s="7">
        <v>250</v>
      </c>
      <c r="J123" s="8" t="s">
        <v>427</v>
      </c>
      <c r="K123" s="15"/>
    </row>
    <row r="124" customHeight="1" spans="1:11">
      <c r="A124" s="2">
        <v>122</v>
      </c>
      <c r="B124" s="7" t="s">
        <v>26</v>
      </c>
      <c r="C124" s="7" t="s">
        <v>422</v>
      </c>
      <c r="D124" s="8" t="s">
        <v>605</v>
      </c>
      <c r="E124" s="8" t="s">
        <v>28</v>
      </c>
      <c r="F124" s="7" t="s">
        <v>575</v>
      </c>
      <c r="G124" s="8">
        <v>4</v>
      </c>
      <c r="H124" s="8" t="s">
        <v>606</v>
      </c>
      <c r="I124" s="7">
        <v>250</v>
      </c>
      <c r="J124" s="8" t="s">
        <v>427</v>
      </c>
      <c r="K124" s="15"/>
    </row>
    <row r="125" customHeight="1" spans="1:11">
      <c r="A125" s="2">
        <v>123</v>
      </c>
      <c r="B125" s="7" t="s">
        <v>26</v>
      </c>
      <c r="C125" s="7" t="s">
        <v>422</v>
      </c>
      <c r="D125" s="8" t="s">
        <v>607</v>
      </c>
      <c r="E125" s="8" t="s">
        <v>34</v>
      </c>
      <c r="F125" s="7" t="s">
        <v>575</v>
      </c>
      <c r="G125" s="8">
        <v>4</v>
      </c>
      <c r="H125" s="8" t="s">
        <v>608</v>
      </c>
      <c r="I125" s="7">
        <v>250</v>
      </c>
      <c r="J125" s="8" t="s">
        <v>427</v>
      </c>
      <c r="K125" s="15"/>
    </row>
    <row r="126" customHeight="1" spans="1:11">
      <c r="A126" s="2">
        <v>124</v>
      </c>
      <c r="B126" s="7" t="s">
        <v>26</v>
      </c>
      <c r="C126" s="7" t="s">
        <v>384</v>
      </c>
      <c r="D126" s="8" t="s">
        <v>609</v>
      </c>
      <c r="E126" s="8" t="s">
        <v>28</v>
      </c>
      <c r="F126" s="7" t="s">
        <v>452</v>
      </c>
      <c r="G126" s="8"/>
      <c r="H126" s="8" t="s">
        <v>610</v>
      </c>
      <c r="I126" s="7">
        <v>250</v>
      </c>
      <c r="J126" s="8" t="s">
        <v>31</v>
      </c>
      <c r="K126" s="16"/>
    </row>
    <row r="127" customHeight="1" spans="1:11">
      <c r="A127" s="2">
        <v>125</v>
      </c>
      <c r="B127" s="7" t="s">
        <v>26</v>
      </c>
      <c r="C127" s="7" t="s">
        <v>384</v>
      </c>
      <c r="D127" s="8" t="s">
        <v>611</v>
      </c>
      <c r="E127" s="8" t="s">
        <v>28</v>
      </c>
      <c r="F127" s="7" t="s">
        <v>471</v>
      </c>
      <c r="G127" s="8"/>
      <c r="H127" s="8" t="s">
        <v>612</v>
      </c>
      <c r="I127" s="7">
        <v>250</v>
      </c>
      <c r="J127" s="8" t="s">
        <v>31</v>
      </c>
      <c r="K127" s="16"/>
    </row>
    <row r="128" customHeight="1" spans="1:11">
      <c r="A128" s="2">
        <v>126</v>
      </c>
      <c r="B128" s="7" t="s">
        <v>26</v>
      </c>
      <c r="C128" s="7" t="s">
        <v>384</v>
      </c>
      <c r="D128" s="8" t="s">
        <v>613</v>
      </c>
      <c r="E128" s="8" t="s">
        <v>34</v>
      </c>
      <c r="F128" s="7" t="s">
        <v>471</v>
      </c>
      <c r="G128" s="8"/>
      <c r="H128" s="8" t="s">
        <v>614</v>
      </c>
      <c r="I128" s="7">
        <v>250</v>
      </c>
      <c r="J128" s="8" t="s">
        <v>31</v>
      </c>
      <c r="K128" s="16"/>
    </row>
    <row r="129" customHeight="1" spans="1:11">
      <c r="A129" s="2">
        <v>127</v>
      </c>
      <c r="B129" s="7" t="s">
        <v>26</v>
      </c>
      <c r="C129" s="7" t="s">
        <v>384</v>
      </c>
      <c r="D129" s="8" t="s">
        <v>615</v>
      </c>
      <c r="E129" s="8" t="s">
        <v>28</v>
      </c>
      <c r="F129" s="7" t="s">
        <v>471</v>
      </c>
      <c r="G129" s="8"/>
      <c r="H129" s="8" t="s">
        <v>616</v>
      </c>
      <c r="I129" s="7">
        <v>250</v>
      </c>
      <c r="J129" s="8" t="s">
        <v>31</v>
      </c>
      <c r="K129" s="16"/>
    </row>
    <row r="130" customHeight="1" spans="1:11">
      <c r="A130" s="2">
        <v>128</v>
      </c>
      <c r="B130" s="7" t="s">
        <v>26</v>
      </c>
      <c r="C130" s="7" t="s">
        <v>384</v>
      </c>
      <c r="D130" s="8" t="s">
        <v>617</v>
      </c>
      <c r="E130" s="8" t="s">
        <v>34</v>
      </c>
      <c r="F130" s="7" t="s">
        <v>510</v>
      </c>
      <c r="G130" s="8"/>
      <c r="H130" s="8" t="s">
        <v>431</v>
      </c>
      <c r="I130" s="7">
        <v>250</v>
      </c>
      <c r="J130" s="8" t="s">
        <v>31</v>
      </c>
      <c r="K130" s="16"/>
    </row>
    <row r="131" customHeight="1" spans="1:11">
      <c r="A131" s="2">
        <v>129</v>
      </c>
      <c r="B131" s="7" t="s">
        <v>26</v>
      </c>
      <c r="C131" s="7" t="s">
        <v>384</v>
      </c>
      <c r="D131" s="8" t="s">
        <v>618</v>
      </c>
      <c r="E131" s="8" t="s">
        <v>34</v>
      </c>
      <c r="F131" s="7" t="s">
        <v>510</v>
      </c>
      <c r="G131" s="8"/>
      <c r="H131" s="8" t="s">
        <v>619</v>
      </c>
      <c r="I131" s="7">
        <v>250</v>
      </c>
      <c r="J131" s="8" t="s">
        <v>31</v>
      </c>
      <c r="K131" s="16"/>
    </row>
    <row r="132" customHeight="1" spans="1:11">
      <c r="A132" s="2">
        <v>130</v>
      </c>
      <c r="B132" s="7" t="s">
        <v>26</v>
      </c>
      <c r="C132" s="7" t="s">
        <v>384</v>
      </c>
      <c r="D132" s="8" t="s">
        <v>620</v>
      </c>
      <c r="E132" s="8" t="s">
        <v>34</v>
      </c>
      <c r="F132" s="7" t="s">
        <v>510</v>
      </c>
      <c r="G132" s="8"/>
      <c r="H132" s="8" t="s">
        <v>621</v>
      </c>
      <c r="I132" s="7">
        <v>250</v>
      </c>
      <c r="J132" s="8" t="s">
        <v>31</v>
      </c>
      <c r="K132" s="16"/>
    </row>
    <row r="133" customHeight="1" spans="1:11">
      <c r="A133" s="2">
        <v>131</v>
      </c>
      <c r="B133" s="7" t="s">
        <v>26</v>
      </c>
      <c r="C133" s="7" t="s">
        <v>384</v>
      </c>
      <c r="D133" s="8" t="s">
        <v>622</v>
      </c>
      <c r="E133" s="8" t="s">
        <v>28</v>
      </c>
      <c r="F133" s="7" t="s">
        <v>510</v>
      </c>
      <c r="G133" s="8"/>
      <c r="H133" s="8" t="s">
        <v>623</v>
      </c>
      <c r="I133" s="7">
        <v>250</v>
      </c>
      <c r="J133" s="8" t="s">
        <v>31</v>
      </c>
      <c r="K133" s="16"/>
    </row>
    <row r="134" customHeight="1" spans="1:11">
      <c r="A134" s="2">
        <v>132</v>
      </c>
      <c r="B134" s="7" t="s">
        <v>26</v>
      </c>
      <c r="C134" s="7" t="s">
        <v>384</v>
      </c>
      <c r="D134" s="8" t="s">
        <v>624</v>
      </c>
      <c r="E134" s="8" t="s">
        <v>34</v>
      </c>
      <c r="F134" s="7" t="s">
        <v>510</v>
      </c>
      <c r="G134" s="8"/>
      <c r="H134" s="8" t="s">
        <v>625</v>
      </c>
      <c r="I134" s="7">
        <v>250</v>
      </c>
      <c r="J134" s="8" t="s">
        <v>31</v>
      </c>
      <c r="K134" s="16"/>
    </row>
    <row r="135" customHeight="1" spans="1:11">
      <c r="A135" s="2">
        <v>133</v>
      </c>
      <c r="B135" s="7" t="s">
        <v>26</v>
      </c>
      <c r="C135" s="7" t="s">
        <v>384</v>
      </c>
      <c r="D135" s="8" t="s">
        <v>626</v>
      </c>
      <c r="E135" s="8" t="s">
        <v>34</v>
      </c>
      <c r="F135" s="7" t="s">
        <v>540</v>
      </c>
      <c r="G135" s="8"/>
      <c r="H135" s="8" t="s">
        <v>627</v>
      </c>
      <c r="I135" s="7">
        <v>250</v>
      </c>
      <c r="J135" s="8" t="s">
        <v>31</v>
      </c>
      <c r="K135" s="16"/>
    </row>
    <row r="136" customHeight="1" spans="1:11">
      <c r="A136" s="2">
        <v>134</v>
      </c>
      <c r="B136" s="7" t="s">
        <v>26</v>
      </c>
      <c r="C136" s="7" t="s">
        <v>384</v>
      </c>
      <c r="D136" s="8" t="s">
        <v>628</v>
      </c>
      <c r="E136" s="8" t="s">
        <v>28</v>
      </c>
      <c r="F136" s="7" t="s">
        <v>540</v>
      </c>
      <c r="G136" s="8"/>
      <c r="H136" s="8" t="s">
        <v>629</v>
      </c>
      <c r="I136" s="7">
        <v>250</v>
      </c>
      <c r="J136" s="8" t="s">
        <v>31</v>
      </c>
      <c r="K136" s="16"/>
    </row>
    <row r="137" customHeight="1" spans="1:11">
      <c r="A137" s="2">
        <v>135</v>
      </c>
      <c r="B137" s="7" t="s">
        <v>26</v>
      </c>
      <c r="C137" s="7" t="s">
        <v>384</v>
      </c>
      <c r="D137" s="8" t="s">
        <v>630</v>
      </c>
      <c r="E137" s="8" t="s">
        <v>34</v>
      </c>
      <c r="F137" s="7" t="s">
        <v>540</v>
      </c>
      <c r="G137" s="8"/>
      <c r="H137" s="8" t="s">
        <v>631</v>
      </c>
      <c r="I137" s="7">
        <v>250</v>
      </c>
      <c r="J137" s="8" t="s">
        <v>31</v>
      </c>
      <c r="K137" s="16"/>
    </row>
    <row r="138" customHeight="1" spans="1:11">
      <c r="A138" s="2">
        <v>136</v>
      </c>
      <c r="B138" s="7" t="s">
        <v>26</v>
      </c>
      <c r="C138" s="7" t="s">
        <v>384</v>
      </c>
      <c r="D138" s="8" t="s">
        <v>632</v>
      </c>
      <c r="E138" s="8" t="s">
        <v>28</v>
      </c>
      <c r="F138" s="7" t="s">
        <v>540</v>
      </c>
      <c r="G138" s="8"/>
      <c r="H138" s="8" t="s">
        <v>627</v>
      </c>
      <c r="I138" s="7">
        <v>250</v>
      </c>
      <c r="J138" s="8" t="s">
        <v>31</v>
      </c>
      <c r="K138" s="16"/>
    </row>
    <row r="139" customHeight="1" spans="1:11">
      <c r="A139" s="2">
        <v>137</v>
      </c>
      <c r="B139" s="7" t="s">
        <v>26</v>
      </c>
      <c r="C139" s="7" t="s">
        <v>384</v>
      </c>
      <c r="D139" s="8" t="s">
        <v>633</v>
      </c>
      <c r="E139" s="8" t="s">
        <v>28</v>
      </c>
      <c r="F139" s="7" t="s">
        <v>575</v>
      </c>
      <c r="G139" s="8"/>
      <c r="H139" s="8" t="s">
        <v>634</v>
      </c>
      <c r="I139" s="7">
        <v>250</v>
      </c>
      <c r="J139" s="8" t="s">
        <v>31</v>
      </c>
      <c r="K139" s="16"/>
    </row>
    <row r="140" customHeight="1" spans="1:11">
      <c r="A140" s="2">
        <v>138</v>
      </c>
      <c r="B140" s="7" t="s">
        <v>26</v>
      </c>
      <c r="C140" s="7" t="s">
        <v>384</v>
      </c>
      <c r="D140" s="8" t="s">
        <v>635</v>
      </c>
      <c r="E140" s="8" t="s">
        <v>28</v>
      </c>
      <c r="F140" s="7" t="s">
        <v>575</v>
      </c>
      <c r="G140" s="8"/>
      <c r="H140" s="8" t="s">
        <v>636</v>
      </c>
      <c r="I140" s="7">
        <v>250</v>
      </c>
      <c r="J140" s="8" t="s">
        <v>31</v>
      </c>
      <c r="K140" s="16"/>
    </row>
    <row r="141" customHeight="1" spans="1:11">
      <c r="A141" s="2">
        <v>139</v>
      </c>
      <c r="B141" s="7" t="s">
        <v>26</v>
      </c>
      <c r="C141" s="7" t="s">
        <v>384</v>
      </c>
      <c r="D141" s="8" t="s">
        <v>637</v>
      </c>
      <c r="E141" s="8" t="s">
        <v>34</v>
      </c>
      <c r="F141" s="7" t="s">
        <v>575</v>
      </c>
      <c r="G141" s="8"/>
      <c r="H141" s="8" t="s">
        <v>638</v>
      </c>
      <c r="I141" s="7">
        <v>250</v>
      </c>
      <c r="J141" s="8" t="s">
        <v>31</v>
      </c>
      <c r="K141" s="16"/>
    </row>
    <row r="142" customHeight="1" spans="1:11">
      <c r="A142" s="2">
        <v>140</v>
      </c>
      <c r="B142" s="7" t="s">
        <v>26</v>
      </c>
      <c r="C142" s="7" t="s">
        <v>384</v>
      </c>
      <c r="D142" s="8" t="s">
        <v>639</v>
      </c>
      <c r="E142" s="8" t="s">
        <v>28</v>
      </c>
      <c r="F142" s="7" t="s">
        <v>452</v>
      </c>
      <c r="G142" s="8"/>
      <c r="H142" s="8" t="s">
        <v>640</v>
      </c>
      <c r="I142" s="7">
        <v>250</v>
      </c>
      <c r="J142" s="8" t="s">
        <v>641</v>
      </c>
      <c r="K142" s="16"/>
    </row>
    <row r="143" customHeight="1" spans="1:11">
      <c r="A143" s="2">
        <v>141</v>
      </c>
      <c r="B143" s="7" t="s">
        <v>26</v>
      </c>
      <c r="C143" s="7" t="s">
        <v>384</v>
      </c>
      <c r="D143" s="8" t="s">
        <v>642</v>
      </c>
      <c r="E143" s="8" t="s">
        <v>28</v>
      </c>
      <c r="F143" s="7" t="s">
        <v>452</v>
      </c>
      <c r="G143" s="8"/>
      <c r="H143" s="8" t="s">
        <v>643</v>
      </c>
      <c r="I143" s="7">
        <v>250</v>
      </c>
      <c r="J143" s="8" t="s">
        <v>641</v>
      </c>
      <c r="K143" s="16"/>
    </row>
    <row r="144" customHeight="1" spans="1:11">
      <c r="A144" s="2">
        <v>142</v>
      </c>
      <c r="B144" s="7" t="s">
        <v>26</v>
      </c>
      <c r="C144" s="7" t="s">
        <v>384</v>
      </c>
      <c r="D144" s="8" t="s">
        <v>151</v>
      </c>
      <c r="E144" s="8" t="s">
        <v>34</v>
      </c>
      <c r="F144" s="7" t="s">
        <v>452</v>
      </c>
      <c r="G144" s="8"/>
      <c r="H144" s="8" t="s">
        <v>644</v>
      </c>
      <c r="I144" s="7">
        <v>250</v>
      </c>
      <c r="J144" s="8" t="s">
        <v>641</v>
      </c>
      <c r="K144" s="16"/>
    </row>
    <row r="145" customHeight="1" spans="1:11">
      <c r="A145" s="2">
        <v>143</v>
      </c>
      <c r="B145" s="7" t="s">
        <v>26</v>
      </c>
      <c r="C145" s="7" t="s">
        <v>384</v>
      </c>
      <c r="D145" s="8" t="s">
        <v>645</v>
      </c>
      <c r="E145" s="8" t="s">
        <v>28</v>
      </c>
      <c r="F145" s="7" t="s">
        <v>471</v>
      </c>
      <c r="G145" s="8"/>
      <c r="H145" s="8" t="s">
        <v>646</v>
      </c>
      <c r="I145" s="7">
        <v>250</v>
      </c>
      <c r="J145" s="8" t="s">
        <v>641</v>
      </c>
      <c r="K145" s="16"/>
    </row>
    <row r="146" customHeight="1" spans="1:11">
      <c r="A146" s="2">
        <v>144</v>
      </c>
      <c r="B146" s="7" t="s">
        <v>26</v>
      </c>
      <c r="C146" s="7" t="s">
        <v>384</v>
      </c>
      <c r="D146" s="8" t="s">
        <v>647</v>
      </c>
      <c r="E146" s="8" t="s">
        <v>34</v>
      </c>
      <c r="F146" s="7" t="s">
        <v>510</v>
      </c>
      <c r="G146" s="8"/>
      <c r="H146" s="8" t="s">
        <v>621</v>
      </c>
      <c r="I146" s="7">
        <v>250</v>
      </c>
      <c r="J146" s="8" t="s">
        <v>641</v>
      </c>
      <c r="K146" s="16"/>
    </row>
    <row r="147" customHeight="1" spans="1:11">
      <c r="A147" s="2">
        <v>145</v>
      </c>
      <c r="B147" s="7" t="s">
        <v>26</v>
      </c>
      <c r="C147" s="7" t="s">
        <v>384</v>
      </c>
      <c r="D147" s="8" t="s">
        <v>648</v>
      </c>
      <c r="E147" s="8" t="s">
        <v>34</v>
      </c>
      <c r="F147" s="7" t="s">
        <v>510</v>
      </c>
      <c r="G147" s="8"/>
      <c r="H147" s="8" t="s">
        <v>649</v>
      </c>
      <c r="I147" s="7">
        <v>250</v>
      </c>
      <c r="J147" s="8" t="s">
        <v>641</v>
      </c>
      <c r="K147" s="16"/>
    </row>
    <row r="148" customHeight="1" spans="1:11">
      <c r="A148" s="2">
        <v>146</v>
      </c>
      <c r="B148" s="7" t="s">
        <v>26</v>
      </c>
      <c r="C148" s="7" t="s">
        <v>384</v>
      </c>
      <c r="D148" s="8" t="s">
        <v>650</v>
      </c>
      <c r="E148" s="8" t="s">
        <v>34</v>
      </c>
      <c r="F148" s="7" t="s">
        <v>540</v>
      </c>
      <c r="G148" s="8"/>
      <c r="H148" s="8" t="s">
        <v>651</v>
      </c>
      <c r="I148" s="7">
        <v>250</v>
      </c>
      <c r="J148" s="8" t="s">
        <v>641</v>
      </c>
      <c r="K148" s="16"/>
    </row>
    <row r="149" customHeight="1" spans="1:11">
      <c r="A149" s="2">
        <v>147</v>
      </c>
      <c r="B149" s="7" t="s">
        <v>26</v>
      </c>
      <c r="C149" s="7" t="s">
        <v>384</v>
      </c>
      <c r="D149" s="8" t="s">
        <v>652</v>
      </c>
      <c r="E149" s="8" t="s">
        <v>28</v>
      </c>
      <c r="F149" s="7" t="s">
        <v>575</v>
      </c>
      <c r="G149" s="8"/>
      <c r="H149" s="8" t="s">
        <v>653</v>
      </c>
      <c r="I149" s="7">
        <v>250</v>
      </c>
      <c r="J149" s="8" t="s">
        <v>641</v>
      </c>
      <c r="K149" s="16"/>
    </row>
    <row r="150" customHeight="1" spans="1:11">
      <c r="A150" s="2">
        <v>148</v>
      </c>
      <c r="B150" s="7" t="s">
        <v>26</v>
      </c>
      <c r="C150" s="7" t="s">
        <v>384</v>
      </c>
      <c r="D150" s="8" t="s">
        <v>654</v>
      </c>
      <c r="E150" s="8" t="s">
        <v>34</v>
      </c>
      <c r="F150" s="7" t="s">
        <v>510</v>
      </c>
      <c r="G150" s="8"/>
      <c r="H150" s="8" t="s">
        <v>655</v>
      </c>
      <c r="I150" s="7">
        <v>250</v>
      </c>
      <c r="J150" s="8" t="s">
        <v>641</v>
      </c>
      <c r="K150" s="16"/>
    </row>
    <row r="151" customHeight="1" spans="1:11">
      <c r="A151" s="2">
        <v>149</v>
      </c>
      <c r="B151" s="7" t="s">
        <v>26</v>
      </c>
      <c r="C151" s="7" t="s">
        <v>384</v>
      </c>
      <c r="D151" s="8" t="s">
        <v>656</v>
      </c>
      <c r="E151" s="8" t="s">
        <v>34</v>
      </c>
      <c r="F151" s="7" t="s">
        <v>452</v>
      </c>
      <c r="G151" s="8"/>
      <c r="H151" s="8" t="s">
        <v>657</v>
      </c>
      <c r="I151" s="7">
        <v>250</v>
      </c>
      <c r="J151" s="8" t="s">
        <v>641</v>
      </c>
      <c r="K151" s="16"/>
    </row>
    <row r="152" customHeight="1" spans="1:11">
      <c r="A152" s="2">
        <v>150</v>
      </c>
      <c r="B152" s="7" t="s">
        <v>26</v>
      </c>
      <c r="C152" s="7" t="s">
        <v>384</v>
      </c>
      <c r="D152" s="8" t="s">
        <v>658</v>
      </c>
      <c r="E152" s="8" t="s">
        <v>34</v>
      </c>
      <c r="F152" s="7" t="s">
        <v>424</v>
      </c>
      <c r="G152" s="8"/>
      <c r="H152" s="8" t="s">
        <v>659</v>
      </c>
      <c r="I152" s="7">
        <v>250</v>
      </c>
      <c r="J152" s="8" t="s">
        <v>641</v>
      </c>
      <c r="K152" s="16"/>
    </row>
    <row r="153" customHeight="1" spans="1:11">
      <c r="A153" s="2">
        <v>151</v>
      </c>
      <c r="B153" s="7" t="s">
        <v>26</v>
      </c>
      <c r="C153" s="7" t="s">
        <v>384</v>
      </c>
      <c r="D153" s="8" t="s">
        <v>660</v>
      </c>
      <c r="E153" s="8" t="s">
        <v>28</v>
      </c>
      <c r="F153" s="7" t="s">
        <v>424</v>
      </c>
      <c r="G153" s="8"/>
      <c r="H153" s="8" t="s">
        <v>661</v>
      </c>
      <c r="I153" s="7">
        <v>250</v>
      </c>
      <c r="J153" s="8" t="s">
        <v>31</v>
      </c>
      <c r="K153" s="16"/>
    </row>
    <row r="154" customHeight="1" spans="1:11">
      <c r="A154" s="2">
        <v>152</v>
      </c>
      <c r="B154" s="7" t="s">
        <v>26</v>
      </c>
      <c r="C154" s="7" t="s">
        <v>385</v>
      </c>
      <c r="D154" s="8" t="s">
        <v>662</v>
      </c>
      <c r="E154" s="8" t="s">
        <v>34</v>
      </c>
      <c r="F154" s="7" t="s">
        <v>452</v>
      </c>
      <c r="G154" s="8"/>
      <c r="H154" s="8" t="s">
        <v>663</v>
      </c>
      <c r="I154" s="7">
        <v>250</v>
      </c>
      <c r="J154" s="8" t="s">
        <v>31</v>
      </c>
      <c r="K154" s="15"/>
    </row>
    <row r="155" customHeight="1" spans="1:11">
      <c r="A155" s="2">
        <v>153</v>
      </c>
      <c r="B155" s="7" t="s">
        <v>26</v>
      </c>
      <c r="C155" s="7" t="s">
        <v>385</v>
      </c>
      <c r="D155" s="8" t="s">
        <v>664</v>
      </c>
      <c r="E155" s="8" t="s">
        <v>34</v>
      </c>
      <c r="F155" s="7" t="s">
        <v>452</v>
      </c>
      <c r="G155" s="8"/>
      <c r="H155" s="8" t="s">
        <v>665</v>
      </c>
      <c r="I155" s="7">
        <v>250</v>
      </c>
      <c r="J155" s="8" t="s">
        <v>31</v>
      </c>
      <c r="K155" s="15"/>
    </row>
    <row r="156" customHeight="1" spans="1:11">
      <c r="A156" s="2">
        <v>154</v>
      </c>
      <c r="B156" s="7" t="s">
        <v>26</v>
      </c>
      <c r="C156" s="7" t="s">
        <v>385</v>
      </c>
      <c r="D156" s="8" t="s">
        <v>666</v>
      </c>
      <c r="E156" s="8" t="s">
        <v>28</v>
      </c>
      <c r="F156" s="7" t="s">
        <v>452</v>
      </c>
      <c r="G156" s="8"/>
      <c r="H156" s="8" t="s">
        <v>667</v>
      </c>
      <c r="I156" s="7">
        <v>250</v>
      </c>
      <c r="J156" s="8" t="s">
        <v>31</v>
      </c>
      <c r="K156" s="15"/>
    </row>
    <row r="157" customHeight="1" spans="1:11">
      <c r="A157" s="2">
        <v>155</v>
      </c>
      <c r="B157" s="7" t="s">
        <v>26</v>
      </c>
      <c r="C157" s="7" t="s">
        <v>385</v>
      </c>
      <c r="D157" s="8" t="s">
        <v>668</v>
      </c>
      <c r="E157" s="8" t="s">
        <v>28</v>
      </c>
      <c r="F157" s="7" t="s">
        <v>452</v>
      </c>
      <c r="G157" s="8"/>
      <c r="H157" s="8" t="s">
        <v>669</v>
      </c>
      <c r="I157" s="7">
        <v>250</v>
      </c>
      <c r="J157" s="8" t="s">
        <v>31</v>
      </c>
      <c r="K157" s="15"/>
    </row>
    <row r="158" customHeight="1" spans="1:11">
      <c r="A158" s="2">
        <v>156</v>
      </c>
      <c r="B158" s="7" t="s">
        <v>26</v>
      </c>
      <c r="C158" s="7" t="s">
        <v>385</v>
      </c>
      <c r="D158" s="8" t="s">
        <v>670</v>
      </c>
      <c r="E158" s="8" t="s">
        <v>34</v>
      </c>
      <c r="F158" s="7" t="s">
        <v>471</v>
      </c>
      <c r="G158" s="8"/>
      <c r="H158" s="8" t="s">
        <v>671</v>
      </c>
      <c r="I158" s="7">
        <v>250</v>
      </c>
      <c r="J158" s="8" t="s">
        <v>31</v>
      </c>
      <c r="K158" s="15"/>
    </row>
    <row r="159" customHeight="1" spans="1:11">
      <c r="A159" s="2">
        <v>157</v>
      </c>
      <c r="B159" s="7" t="s">
        <v>26</v>
      </c>
      <c r="C159" s="7" t="s">
        <v>385</v>
      </c>
      <c r="D159" s="8" t="s">
        <v>672</v>
      </c>
      <c r="E159" s="8" t="s">
        <v>34</v>
      </c>
      <c r="F159" s="7" t="s">
        <v>471</v>
      </c>
      <c r="G159" s="8"/>
      <c r="H159" s="8" t="s">
        <v>663</v>
      </c>
      <c r="I159" s="7">
        <v>250</v>
      </c>
      <c r="J159" s="8" t="s">
        <v>31</v>
      </c>
      <c r="K159" s="15"/>
    </row>
    <row r="160" customHeight="1" spans="1:11">
      <c r="A160" s="2">
        <v>158</v>
      </c>
      <c r="B160" s="7" t="s">
        <v>26</v>
      </c>
      <c r="C160" s="7" t="s">
        <v>385</v>
      </c>
      <c r="D160" s="8" t="s">
        <v>673</v>
      </c>
      <c r="E160" s="8" t="s">
        <v>34</v>
      </c>
      <c r="F160" s="7" t="s">
        <v>510</v>
      </c>
      <c r="G160" s="8"/>
      <c r="H160" s="8" t="s">
        <v>674</v>
      </c>
      <c r="I160" s="7">
        <v>250</v>
      </c>
      <c r="J160" s="8" t="s">
        <v>31</v>
      </c>
      <c r="K160" s="15"/>
    </row>
    <row r="161" customHeight="1" spans="1:11">
      <c r="A161" s="2">
        <v>159</v>
      </c>
      <c r="B161" s="7" t="s">
        <v>26</v>
      </c>
      <c r="C161" s="7" t="s">
        <v>385</v>
      </c>
      <c r="D161" s="8" t="s">
        <v>675</v>
      </c>
      <c r="E161" s="8" t="s">
        <v>28</v>
      </c>
      <c r="F161" s="7" t="s">
        <v>510</v>
      </c>
      <c r="G161" s="8"/>
      <c r="H161" s="8" t="s">
        <v>316</v>
      </c>
      <c r="I161" s="7">
        <v>250</v>
      </c>
      <c r="J161" s="8" t="s">
        <v>82</v>
      </c>
      <c r="K161" s="15"/>
    </row>
    <row r="162" customHeight="1" spans="1:11">
      <c r="A162" s="2">
        <v>160</v>
      </c>
      <c r="B162" s="7" t="s">
        <v>26</v>
      </c>
      <c r="C162" s="7" t="s">
        <v>385</v>
      </c>
      <c r="D162" s="8" t="s">
        <v>676</v>
      </c>
      <c r="E162" s="8" t="s">
        <v>28</v>
      </c>
      <c r="F162" s="7" t="s">
        <v>510</v>
      </c>
      <c r="G162" s="8"/>
      <c r="H162" s="8" t="s">
        <v>677</v>
      </c>
      <c r="I162" s="7">
        <v>250</v>
      </c>
      <c r="J162" s="8" t="s">
        <v>31</v>
      </c>
      <c r="K162" s="15"/>
    </row>
    <row r="163" customHeight="1" spans="1:11">
      <c r="A163" s="2">
        <v>161</v>
      </c>
      <c r="B163" s="7" t="s">
        <v>26</v>
      </c>
      <c r="C163" s="7" t="s">
        <v>385</v>
      </c>
      <c r="D163" s="8" t="s">
        <v>678</v>
      </c>
      <c r="E163" s="8" t="s">
        <v>28</v>
      </c>
      <c r="F163" s="7" t="s">
        <v>540</v>
      </c>
      <c r="G163" s="8"/>
      <c r="H163" s="8" t="s">
        <v>679</v>
      </c>
      <c r="I163" s="7">
        <v>250</v>
      </c>
      <c r="J163" s="8" t="s">
        <v>31</v>
      </c>
      <c r="K163" s="15"/>
    </row>
    <row r="164" customHeight="1" spans="1:11">
      <c r="A164" s="2">
        <v>162</v>
      </c>
      <c r="B164" s="7" t="s">
        <v>26</v>
      </c>
      <c r="C164" s="7" t="s">
        <v>385</v>
      </c>
      <c r="D164" s="8" t="s">
        <v>680</v>
      </c>
      <c r="E164" s="8" t="s">
        <v>34</v>
      </c>
      <c r="F164" s="7" t="s">
        <v>540</v>
      </c>
      <c r="G164" s="8"/>
      <c r="H164" s="8" t="s">
        <v>681</v>
      </c>
      <c r="I164" s="7">
        <v>250</v>
      </c>
      <c r="J164" s="8" t="s">
        <v>31</v>
      </c>
      <c r="K164" s="15"/>
    </row>
    <row r="165" customHeight="1" spans="1:11">
      <c r="A165" s="2">
        <v>163</v>
      </c>
      <c r="B165" s="7" t="s">
        <v>26</v>
      </c>
      <c r="C165" s="7" t="s">
        <v>385</v>
      </c>
      <c r="D165" s="8" t="s">
        <v>682</v>
      </c>
      <c r="E165" s="8" t="s">
        <v>28</v>
      </c>
      <c r="F165" s="7" t="s">
        <v>540</v>
      </c>
      <c r="G165" s="8"/>
      <c r="H165" s="8" t="s">
        <v>671</v>
      </c>
      <c r="I165" s="7">
        <v>250</v>
      </c>
      <c r="J165" s="8" t="s">
        <v>31</v>
      </c>
      <c r="K165" s="15"/>
    </row>
    <row r="166" customHeight="1" spans="1:11">
      <c r="A166" s="2">
        <v>164</v>
      </c>
      <c r="B166" s="7" t="s">
        <v>26</v>
      </c>
      <c r="C166" s="7" t="s">
        <v>385</v>
      </c>
      <c r="D166" s="8" t="s">
        <v>683</v>
      </c>
      <c r="E166" s="8" t="s">
        <v>28</v>
      </c>
      <c r="F166" s="7" t="s">
        <v>575</v>
      </c>
      <c r="G166" s="8"/>
      <c r="H166" s="8" t="s">
        <v>674</v>
      </c>
      <c r="I166" s="7">
        <v>250</v>
      </c>
      <c r="J166" s="8" t="s">
        <v>31</v>
      </c>
      <c r="K166" s="15"/>
    </row>
    <row r="167" customHeight="1" spans="1:11">
      <c r="A167" s="2">
        <v>165</v>
      </c>
      <c r="B167" s="7" t="s">
        <v>26</v>
      </c>
      <c r="C167" s="7" t="s">
        <v>385</v>
      </c>
      <c r="D167" s="8" t="s">
        <v>684</v>
      </c>
      <c r="E167" s="8" t="s">
        <v>28</v>
      </c>
      <c r="F167" s="7" t="s">
        <v>575</v>
      </c>
      <c r="G167" s="8"/>
      <c r="H167" s="8" t="s">
        <v>685</v>
      </c>
      <c r="I167" s="7">
        <v>250</v>
      </c>
      <c r="J167" s="8" t="s">
        <v>31</v>
      </c>
      <c r="K167" s="15"/>
    </row>
    <row r="168" customHeight="1" spans="1:11">
      <c r="A168" s="2">
        <v>166</v>
      </c>
      <c r="B168" s="7" t="s">
        <v>26</v>
      </c>
      <c r="C168" s="7" t="s">
        <v>385</v>
      </c>
      <c r="D168" s="8" t="s">
        <v>686</v>
      </c>
      <c r="E168" s="8" t="s">
        <v>34</v>
      </c>
      <c r="F168" s="7" t="s">
        <v>575</v>
      </c>
      <c r="G168" s="8"/>
      <c r="H168" s="8" t="s">
        <v>687</v>
      </c>
      <c r="I168" s="7">
        <v>250</v>
      </c>
      <c r="J168" s="8" t="s">
        <v>31</v>
      </c>
      <c r="K168" s="15"/>
    </row>
    <row r="169" customHeight="1" spans="1:11">
      <c r="A169" s="2">
        <v>167</v>
      </c>
      <c r="B169" s="7" t="s">
        <v>26</v>
      </c>
      <c r="C169" s="7" t="s">
        <v>385</v>
      </c>
      <c r="D169" s="8" t="s">
        <v>688</v>
      </c>
      <c r="E169" s="8" t="s">
        <v>34</v>
      </c>
      <c r="F169" s="7" t="s">
        <v>575</v>
      </c>
      <c r="G169" s="8"/>
      <c r="H169" s="8" t="s">
        <v>671</v>
      </c>
      <c r="I169" s="7">
        <v>250</v>
      </c>
      <c r="J169" s="8" t="s">
        <v>31</v>
      </c>
      <c r="K169" s="15"/>
    </row>
    <row r="170" customHeight="1" spans="1:11">
      <c r="A170" s="2">
        <v>168</v>
      </c>
      <c r="B170" s="7" t="s">
        <v>26</v>
      </c>
      <c r="C170" s="7" t="s">
        <v>385</v>
      </c>
      <c r="D170" s="8" t="s">
        <v>689</v>
      </c>
      <c r="E170" s="8" t="s">
        <v>28</v>
      </c>
      <c r="F170" s="7" t="s">
        <v>575</v>
      </c>
      <c r="G170" s="8"/>
      <c r="H170" s="8" t="s">
        <v>667</v>
      </c>
      <c r="I170" s="7">
        <v>250</v>
      </c>
      <c r="J170" s="8" t="s">
        <v>31</v>
      </c>
      <c r="K170" s="15"/>
    </row>
    <row r="171" customHeight="1" spans="1:11">
      <c r="A171" s="2">
        <v>169</v>
      </c>
      <c r="B171" s="7" t="s">
        <v>26</v>
      </c>
      <c r="C171" s="7" t="s">
        <v>385</v>
      </c>
      <c r="D171" s="8" t="s">
        <v>690</v>
      </c>
      <c r="E171" s="8" t="s">
        <v>34</v>
      </c>
      <c r="F171" s="7" t="s">
        <v>575</v>
      </c>
      <c r="G171" s="8"/>
      <c r="H171" s="8" t="s">
        <v>307</v>
      </c>
      <c r="I171" s="7">
        <v>250</v>
      </c>
      <c r="J171" s="8" t="s">
        <v>31</v>
      </c>
      <c r="K171" s="15"/>
    </row>
    <row r="172" customHeight="1" spans="1:11">
      <c r="A172" s="2">
        <v>170</v>
      </c>
      <c r="B172" s="7" t="s">
        <v>26</v>
      </c>
      <c r="C172" s="7" t="s">
        <v>385</v>
      </c>
      <c r="D172" s="8" t="s">
        <v>691</v>
      </c>
      <c r="E172" s="8" t="s">
        <v>28</v>
      </c>
      <c r="F172" s="7" t="s">
        <v>575</v>
      </c>
      <c r="G172" s="8"/>
      <c r="H172" s="8" t="s">
        <v>692</v>
      </c>
      <c r="I172" s="7">
        <v>250</v>
      </c>
      <c r="J172" s="8" t="s">
        <v>82</v>
      </c>
      <c r="K172" s="15"/>
    </row>
    <row r="173" customHeight="1" spans="1:11">
      <c r="A173" s="2">
        <v>171</v>
      </c>
      <c r="B173" s="7" t="s">
        <v>26</v>
      </c>
      <c r="C173" s="7" t="s">
        <v>385</v>
      </c>
      <c r="D173" s="8" t="s">
        <v>693</v>
      </c>
      <c r="E173" s="8" t="s">
        <v>34</v>
      </c>
      <c r="F173" s="7" t="s">
        <v>575</v>
      </c>
      <c r="G173" s="8"/>
      <c r="H173" s="8" t="s">
        <v>694</v>
      </c>
      <c r="I173" s="7">
        <v>250</v>
      </c>
      <c r="J173" s="8" t="s">
        <v>31</v>
      </c>
      <c r="K173" s="15"/>
    </row>
    <row r="174" customHeight="1" spans="1:11">
      <c r="A174" s="2">
        <v>172</v>
      </c>
      <c r="B174" s="7" t="s">
        <v>26</v>
      </c>
      <c r="C174" s="7" t="s">
        <v>386</v>
      </c>
      <c r="D174" s="8" t="s">
        <v>695</v>
      </c>
      <c r="E174" s="8" t="s">
        <v>34</v>
      </c>
      <c r="F174" s="7" t="s">
        <v>424</v>
      </c>
      <c r="G174" s="8"/>
      <c r="H174" s="8" t="s">
        <v>696</v>
      </c>
      <c r="I174" s="7">
        <v>250</v>
      </c>
      <c r="J174" s="8" t="s">
        <v>697</v>
      </c>
      <c r="K174" s="15"/>
    </row>
    <row r="175" customHeight="1" spans="1:11">
      <c r="A175" s="2">
        <v>173</v>
      </c>
      <c r="B175" s="7" t="s">
        <v>26</v>
      </c>
      <c r="C175" s="7" t="s">
        <v>386</v>
      </c>
      <c r="D175" s="8" t="s">
        <v>698</v>
      </c>
      <c r="E175" s="8" t="s">
        <v>28</v>
      </c>
      <c r="F175" s="7" t="s">
        <v>424</v>
      </c>
      <c r="G175" s="8"/>
      <c r="H175" s="8" t="s">
        <v>699</v>
      </c>
      <c r="I175" s="7">
        <v>250</v>
      </c>
      <c r="J175" s="8" t="s">
        <v>697</v>
      </c>
      <c r="K175" s="15"/>
    </row>
    <row r="176" customHeight="1" spans="1:11">
      <c r="A176" s="2">
        <v>174</v>
      </c>
      <c r="B176" s="7" t="s">
        <v>26</v>
      </c>
      <c r="C176" s="7" t="s">
        <v>386</v>
      </c>
      <c r="D176" s="8" t="s">
        <v>700</v>
      </c>
      <c r="E176" s="8" t="s">
        <v>34</v>
      </c>
      <c r="F176" s="7" t="s">
        <v>424</v>
      </c>
      <c r="G176" s="8"/>
      <c r="H176" s="8" t="s">
        <v>591</v>
      </c>
      <c r="I176" s="7">
        <v>250</v>
      </c>
      <c r="J176" s="8" t="s">
        <v>697</v>
      </c>
      <c r="K176" s="15"/>
    </row>
    <row r="177" customHeight="1" spans="1:11">
      <c r="A177" s="2">
        <v>175</v>
      </c>
      <c r="B177" s="7" t="s">
        <v>26</v>
      </c>
      <c r="C177" s="7" t="s">
        <v>386</v>
      </c>
      <c r="D177" s="8" t="s">
        <v>701</v>
      </c>
      <c r="E177" s="8" t="s">
        <v>34</v>
      </c>
      <c r="F177" s="7" t="s">
        <v>452</v>
      </c>
      <c r="G177" s="8"/>
      <c r="H177" s="8" t="s">
        <v>591</v>
      </c>
      <c r="I177" s="7">
        <v>250</v>
      </c>
      <c r="J177" s="8" t="s">
        <v>697</v>
      </c>
      <c r="K177" s="15"/>
    </row>
    <row r="178" customHeight="1" spans="1:11">
      <c r="A178" s="2">
        <v>176</v>
      </c>
      <c r="B178" s="7" t="s">
        <v>26</v>
      </c>
      <c r="C178" s="7" t="s">
        <v>386</v>
      </c>
      <c r="D178" s="8" t="s">
        <v>702</v>
      </c>
      <c r="E178" s="8" t="s">
        <v>28</v>
      </c>
      <c r="F178" s="7" t="s">
        <v>452</v>
      </c>
      <c r="G178" s="8"/>
      <c r="H178" s="8" t="s">
        <v>703</v>
      </c>
      <c r="I178" s="7">
        <v>250</v>
      </c>
      <c r="J178" s="8" t="s">
        <v>697</v>
      </c>
      <c r="K178" s="15"/>
    </row>
    <row r="179" customHeight="1" spans="1:11">
      <c r="A179" s="2">
        <v>177</v>
      </c>
      <c r="B179" s="7" t="s">
        <v>26</v>
      </c>
      <c r="C179" s="7" t="s">
        <v>386</v>
      </c>
      <c r="D179" s="8" t="s">
        <v>704</v>
      </c>
      <c r="E179" s="8" t="s">
        <v>34</v>
      </c>
      <c r="F179" s="7" t="s">
        <v>452</v>
      </c>
      <c r="G179" s="8"/>
      <c r="H179" s="8" t="s">
        <v>705</v>
      </c>
      <c r="I179" s="7">
        <v>250</v>
      </c>
      <c r="J179" s="8" t="s">
        <v>697</v>
      </c>
      <c r="K179" s="15"/>
    </row>
    <row r="180" customHeight="1" spans="1:11">
      <c r="A180" s="2">
        <v>178</v>
      </c>
      <c r="B180" s="7" t="s">
        <v>26</v>
      </c>
      <c r="C180" s="7" t="s">
        <v>386</v>
      </c>
      <c r="D180" s="8" t="s">
        <v>706</v>
      </c>
      <c r="E180" s="8" t="s">
        <v>34</v>
      </c>
      <c r="F180" s="7" t="s">
        <v>471</v>
      </c>
      <c r="G180" s="8"/>
      <c r="H180" s="8" t="s">
        <v>707</v>
      </c>
      <c r="I180" s="7">
        <v>250</v>
      </c>
      <c r="J180" s="8" t="s">
        <v>697</v>
      </c>
      <c r="K180" s="15"/>
    </row>
    <row r="181" customHeight="1" spans="1:11">
      <c r="A181" s="2">
        <v>179</v>
      </c>
      <c r="B181" s="7" t="s">
        <v>26</v>
      </c>
      <c r="C181" s="7" t="s">
        <v>386</v>
      </c>
      <c r="D181" s="8" t="s">
        <v>708</v>
      </c>
      <c r="E181" s="8" t="s">
        <v>28</v>
      </c>
      <c r="F181" s="7" t="s">
        <v>471</v>
      </c>
      <c r="G181" s="8"/>
      <c r="H181" s="8" t="s">
        <v>705</v>
      </c>
      <c r="I181" s="7">
        <v>250</v>
      </c>
      <c r="J181" s="8" t="s">
        <v>697</v>
      </c>
      <c r="K181" s="15"/>
    </row>
    <row r="182" customHeight="1" spans="1:11">
      <c r="A182" s="2">
        <v>180</v>
      </c>
      <c r="B182" s="7" t="s">
        <v>26</v>
      </c>
      <c r="C182" s="7" t="s">
        <v>386</v>
      </c>
      <c r="D182" s="8" t="s">
        <v>709</v>
      </c>
      <c r="E182" s="8" t="s">
        <v>34</v>
      </c>
      <c r="F182" s="7" t="s">
        <v>471</v>
      </c>
      <c r="G182" s="8"/>
      <c r="H182" s="8" t="s">
        <v>443</v>
      </c>
      <c r="I182" s="7">
        <v>250</v>
      </c>
      <c r="J182" s="8" t="s">
        <v>697</v>
      </c>
      <c r="K182" s="15"/>
    </row>
    <row r="183" customHeight="1" spans="1:11">
      <c r="A183" s="2">
        <v>181</v>
      </c>
      <c r="B183" s="7" t="s">
        <v>26</v>
      </c>
      <c r="C183" s="7" t="s">
        <v>386</v>
      </c>
      <c r="D183" s="8" t="s">
        <v>710</v>
      </c>
      <c r="E183" s="8" t="s">
        <v>34</v>
      </c>
      <c r="F183" s="7" t="s">
        <v>471</v>
      </c>
      <c r="G183" s="8"/>
      <c r="H183" s="8" t="s">
        <v>711</v>
      </c>
      <c r="I183" s="7">
        <v>250</v>
      </c>
      <c r="J183" s="8" t="s">
        <v>697</v>
      </c>
      <c r="K183" s="15"/>
    </row>
    <row r="184" customHeight="1" spans="1:11">
      <c r="A184" s="2">
        <v>182</v>
      </c>
      <c r="B184" s="7" t="s">
        <v>26</v>
      </c>
      <c r="C184" s="7" t="s">
        <v>386</v>
      </c>
      <c r="D184" s="8" t="s">
        <v>712</v>
      </c>
      <c r="E184" s="8" t="s">
        <v>34</v>
      </c>
      <c r="F184" s="7" t="s">
        <v>471</v>
      </c>
      <c r="G184" s="8"/>
      <c r="H184" s="8" t="s">
        <v>713</v>
      </c>
      <c r="I184" s="7">
        <v>250</v>
      </c>
      <c r="J184" s="8" t="s">
        <v>714</v>
      </c>
      <c r="K184" s="15"/>
    </row>
    <row r="185" customHeight="1" spans="1:11">
      <c r="A185" s="2">
        <v>183</v>
      </c>
      <c r="B185" s="7" t="s">
        <v>26</v>
      </c>
      <c r="C185" s="7" t="s">
        <v>386</v>
      </c>
      <c r="D185" s="8" t="s">
        <v>715</v>
      </c>
      <c r="E185" s="8" t="s">
        <v>28</v>
      </c>
      <c r="F185" s="7" t="s">
        <v>510</v>
      </c>
      <c r="G185" s="8"/>
      <c r="H185" s="8" t="s">
        <v>711</v>
      </c>
      <c r="I185" s="7">
        <v>250</v>
      </c>
      <c r="J185" s="8" t="s">
        <v>697</v>
      </c>
      <c r="K185" s="15"/>
    </row>
    <row r="186" customHeight="1" spans="1:11">
      <c r="A186" s="2">
        <v>184</v>
      </c>
      <c r="B186" s="7" t="s">
        <v>26</v>
      </c>
      <c r="C186" s="7" t="s">
        <v>386</v>
      </c>
      <c r="D186" s="8" t="s">
        <v>716</v>
      </c>
      <c r="E186" s="8" t="s">
        <v>28</v>
      </c>
      <c r="F186" s="7" t="s">
        <v>510</v>
      </c>
      <c r="G186" s="8"/>
      <c r="H186" s="8" t="s">
        <v>717</v>
      </c>
      <c r="I186" s="7">
        <v>250</v>
      </c>
      <c r="J186" s="8" t="s">
        <v>697</v>
      </c>
      <c r="K186" s="15"/>
    </row>
    <row r="187" customHeight="1" spans="1:11">
      <c r="A187" s="2">
        <v>185</v>
      </c>
      <c r="B187" s="7" t="s">
        <v>26</v>
      </c>
      <c r="C187" s="7" t="s">
        <v>386</v>
      </c>
      <c r="D187" s="8" t="s">
        <v>718</v>
      </c>
      <c r="E187" s="8" t="s">
        <v>34</v>
      </c>
      <c r="F187" s="7" t="s">
        <v>540</v>
      </c>
      <c r="G187" s="8"/>
      <c r="H187" s="8" t="s">
        <v>719</v>
      </c>
      <c r="I187" s="7">
        <v>250</v>
      </c>
      <c r="J187" s="8" t="s">
        <v>697</v>
      </c>
      <c r="K187" s="15"/>
    </row>
    <row r="188" customHeight="1" spans="1:11">
      <c r="A188" s="2">
        <v>186</v>
      </c>
      <c r="B188" s="7" t="s">
        <v>26</v>
      </c>
      <c r="C188" s="7" t="s">
        <v>386</v>
      </c>
      <c r="D188" s="8" t="s">
        <v>720</v>
      </c>
      <c r="E188" s="8" t="s">
        <v>34</v>
      </c>
      <c r="F188" s="7" t="s">
        <v>575</v>
      </c>
      <c r="G188" s="8"/>
      <c r="H188" s="8" t="s">
        <v>721</v>
      </c>
      <c r="I188" s="7">
        <v>250</v>
      </c>
      <c r="J188" s="8" t="s">
        <v>697</v>
      </c>
      <c r="K188" s="15"/>
    </row>
    <row r="189" customHeight="1" spans="1:11">
      <c r="A189" s="2">
        <v>187</v>
      </c>
      <c r="B189" s="7" t="s">
        <v>26</v>
      </c>
      <c r="C189" s="7" t="s">
        <v>386</v>
      </c>
      <c r="D189" s="8" t="s">
        <v>722</v>
      </c>
      <c r="E189" s="8" t="s">
        <v>34</v>
      </c>
      <c r="F189" s="7" t="s">
        <v>575</v>
      </c>
      <c r="G189" s="8"/>
      <c r="H189" s="8" t="s">
        <v>721</v>
      </c>
      <c r="I189" s="7">
        <v>250</v>
      </c>
      <c r="J189" s="8" t="s">
        <v>697</v>
      </c>
      <c r="K189" s="15"/>
    </row>
    <row r="190" customHeight="1" spans="1:11">
      <c r="A190" s="2">
        <v>188</v>
      </c>
      <c r="B190" s="7" t="s">
        <v>26</v>
      </c>
      <c r="C190" s="7" t="s">
        <v>386</v>
      </c>
      <c r="D190" s="8" t="s">
        <v>723</v>
      </c>
      <c r="E190" s="8" t="s">
        <v>34</v>
      </c>
      <c r="F190" s="7" t="s">
        <v>575</v>
      </c>
      <c r="G190" s="8"/>
      <c r="H190" s="8" t="s">
        <v>591</v>
      </c>
      <c r="I190" s="7">
        <v>250</v>
      </c>
      <c r="J190" s="8" t="s">
        <v>697</v>
      </c>
      <c r="K190" s="15"/>
    </row>
    <row r="191" customHeight="1" spans="1:11">
      <c r="A191" s="2">
        <v>189</v>
      </c>
      <c r="B191" s="7" t="s">
        <v>26</v>
      </c>
      <c r="C191" s="7" t="s">
        <v>386</v>
      </c>
      <c r="D191" s="8" t="s">
        <v>724</v>
      </c>
      <c r="E191" s="8" t="s">
        <v>34</v>
      </c>
      <c r="F191" s="7" t="s">
        <v>575</v>
      </c>
      <c r="G191" s="8"/>
      <c r="H191" s="8" t="s">
        <v>725</v>
      </c>
      <c r="I191" s="7">
        <v>250</v>
      </c>
      <c r="J191" s="8" t="s">
        <v>714</v>
      </c>
      <c r="K191" s="15"/>
    </row>
  </sheetData>
  <mergeCells count="1">
    <mergeCell ref="B1:K1"/>
  </mergeCells>
  <dataValidations count="1">
    <dataValidation type="decimal" operator="greaterThan" allowBlank="1" showInputMessage="1" showErrorMessage="1" sqref="I2">
      <formula1>0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学前汇总</vt:lpstr>
      <vt:lpstr>学前明细</vt:lpstr>
      <vt:lpstr>寄宿生汇总</vt:lpstr>
      <vt:lpstr>寄宿生明细</vt:lpstr>
      <vt:lpstr>非寄宿生汇总</vt:lpstr>
      <vt:lpstr>非寄宿生明细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踮起脚尖1418316972</cp:lastModifiedBy>
  <dcterms:created xsi:type="dcterms:W3CDTF">2021-03-23T00:46:00Z</dcterms:created>
  <dcterms:modified xsi:type="dcterms:W3CDTF">2021-12-20T09:17:42Z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154393609DB543D8B298362E598145A9</vt:lpwstr>
  </property>
  <property fmtid="{D5CDD505-2E9C-101B-9397-08002B2CF9AE}" pid="3" name="KSOProductBuildVer">
    <vt:lpwstr>2052-11.1.0.11194</vt:lpwstr>
  </property>
</Properties>
</file>