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13830" tabRatio="901" activeTab="5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$A$1:$D$38</definedName>
    <definedName name="_xlnm.Print_Area" localSheetId="2">$A$1:$E$22</definedName>
    <definedName name="_xlnm.Print_Area" localSheetId="3">$A$1:$R$6</definedName>
    <definedName name="_xlnm.Print_Area" localSheetId="4">$A$1:$E$6</definedName>
    <definedName name="_xlnm.Print_Area" localSheetId="5">$A$1:$D$38</definedName>
    <definedName name="_xlnm.Print_Area" localSheetId="6">$A$1:$L$45</definedName>
    <definedName name="_xlnm.Print_Area" localSheetId="1">38</definedName>
    <definedName name="_xlnm.Print_Area" localSheetId="7">38</definedName>
  </definedNames>
  <calcPr fullCalcOnLoad="1"/>
</workbook>
</file>

<file path=xl/sharedStrings.xml><?xml version="1.0" encoding="utf-8"?>
<sst xmlns="http://schemas.openxmlformats.org/spreadsheetml/2006/main" count="472" uniqueCount="223">
  <si>
    <t/>
  </si>
  <si>
    <t xml:space="preserve">  职工基本医疗保险缴费</t>
  </si>
  <si>
    <t xml:space="preserve">  机关事业单位基本养老保险缴费</t>
  </si>
  <si>
    <t xml:space="preserve">    2080299</t>
  </si>
  <si>
    <t>部门公开表5</t>
  </si>
  <si>
    <t>五、上级补助收入</t>
  </si>
  <si>
    <t>部门公开表1</t>
  </si>
  <si>
    <t xml:space="preserve">  22001</t>
  </si>
  <si>
    <t xml:space="preserve">    2010602</t>
  </si>
  <si>
    <t>六、下级单位上缴收入</t>
  </si>
  <si>
    <t>因公出国（境）?</t>
  </si>
  <si>
    <t>下级单位上缴收入</t>
  </si>
  <si>
    <t>基本支出</t>
  </si>
  <si>
    <t>217、金融监管等事务</t>
  </si>
  <si>
    <t>一般公共预算支出表</t>
  </si>
  <si>
    <t xml:space="preserve"> 金额单位：万元</t>
  </si>
  <si>
    <t xml:space="preserve">  30101</t>
  </si>
  <si>
    <t>219、援助其他地区支出</t>
  </si>
  <si>
    <t>上级补助收入</t>
  </si>
  <si>
    <t xml:space="preserve">    事业单位医疗</t>
  </si>
  <si>
    <t xml:space="preserve">    一般行政管理事务（林业）</t>
  </si>
  <si>
    <t>财政拨款收支总表</t>
  </si>
  <si>
    <t>上缴上级支出</t>
  </si>
  <si>
    <t>上年结转</t>
  </si>
  <si>
    <t>三、事业收入</t>
  </si>
  <si>
    <t>农林水支出</t>
  </si>
  <si>
    <t xml:space="preserve">  30302</t>
  </si>
  <si>
    <t xml:space="preserve">    行政运行（政府办公厅（室）及相关机构事务）</t>
  </si>
  <si>
    <t xml:space="preserve">    2080502</t>
  </si>
  <si>
    <t xml:space="preserve">    2130104</t>
  </si>
  <si>
    <t xml:space="preserve">  住房改革支出</t>
  </si>
  <si>
    <t>一般公共服务支出</t>
  </si>
  <si>
    <t xml:space="preserve">    行政单位医疗</t>
  </si>
  <si>
    <t>213</t>
  </si>
  <si>
    <t>收 入 总 计</t>
  </si>
  <si>
    <t xml:space="preserve">  其他工资福利性支出</t>
  </si>
  <si>
    <t>230、转移性支出</t>
  </si>
  <si>
    <t xml:space="preserve">    2200150</t>
  </si>
  <si>
    <t>增减额</t>
  </si>
  <si>
    <t>本年支出合计</t>
  </si>
  <si>
    <t>229、其他支出</t>
  </si>
  <si>
    <t>潜江市熊口镇</t>
  </si>
  <si>
    <t xml:space="preserve">  生活补助</t>
  </si>
  <si>
    <t>收   入</t>
  </si>
  <si>
    <t>二、政府性基本预算拨款收入</t>
  </si>
  <si>
    <t>公务用车购置费</t>
  </si>
  <si>
    <t>本年收入合计</t>
  </si>
  <si>
    <t>四、事业单位经营收入</t>
  </si>
  <si>
    <t xml:space="preserve">    2130199</t>
  </si>
  <si>
    <t>220、国土资源气象等事务</t>
  </si>
  <si>
    <t>合计</t>
  </si>
  <si>
    <t>金额单位：万元</t>
  </si>
  <si>
    <t xml:space="preserve">    机关事业单位基本养老保险缴费支出</t>
  </si>
  <si>
    <t>208</t>
  </si>
  <si>
    <t xml:space="preserve">    乡镇卫生院</t>
  </si>
  <si>
    <t>公务用车购置及运行费</t>
  </si>
  <si>
    <t xml:space="preserve">  21302</t>
  </si>
  <si>
    <t xml:space="preserve">  30228</t>
  </si>
  <si>
    <t xml:space="preserve">    一般行政管理事务（财政事务）</t>
  </si>
  <si>
    <t>214、交通运输</t>
  </si>
  <si>
    <t>人员经费</t>
  </si>
  <si>
    <t>部门收支总表</t>
  </si>
  <si>
    <t xml:space="preserve">  绩效工资</t>
  </si>
  <si>
    <t>231、债务还本支出</t>
  </si>
  <si>
    <t>303</t>
  </si>
  <si>
    <t>增减%</t>
  </si>
  <si>
    <t xml:space="preserve">  退休费</t>
  </si>
  <si>
    <t>科目名称</t>
  </si>
  <si>
    <t>部门公开表6</t>
  </si>
  <si>
    <t xml:space="preserve">    归口管理的行政单位离退休</t>
  </si>
  <si>
    <t>216、商业服务业等事务</t>
  </si>
  <si>
    <t>上年预算执行数</t>
  </si>
  <si>
    <t>部门公开表2</t>
  </si>
  <si>
    <t xml:space="preserve">项 目  </t>
  </si>
  <si>
    <t xml:space="preserve">  林业和草原</t>
  </si>
  <si>
    <t xml:space="preserve">    2010601</t>
  </si>
  <si>
    <t>202、外交</t>
  </si>
  <si>
    <t>功能分类科目</t>
  </si>
  <si>
    <t>上年执行数</t>
  </si>
  <si>
    <t>215、资源勘探电力信息等事务</t>
  </si>
  <si>
    <t xml:space="preserve">  20106</t>
  </si>
  <si>
    <t xml:space="preserve">  20102</t>
  </si>
  <si>
    <t xml:space="preserve">  30102</t>
  </si>
  <si>
    <t>项目</t>
  </si>
  <si>
    <t>221</t>
  </si>
  <si>
    <t xml:space="preserve">  行政事业单位医疗</t>
  </si>
  <si>
    <t>本年政府性基金预算支出</t>
  </si>
  <si>
    <t xml:space="preserve">  30201</t>
  </si>
  <si>
    <t xml:space="preserve">  30305</t>
  </si>
  <si>
    <t>一、本年支出</t>
  </si>
  <si>
    <t xml:space="preserve">    2080501</t>
  </si>
  <si>
    <t>211节能环保</t>
  </si>
  <si>
    <t xml:space="preserve">    2080505</t>
  </si>
  <si>
    <t>222、粮油物资管理事务</t>
  </si>
  <si>
    <t xml:space="preserve">  自然资源事务</t>
  </si>
  <si>
    <t>210</t>
  </si>
  <si>
    <t xml:space="preserve">  办公费</t>
  </si>
  <si>
    <t>经济分类科目</t>
  </si>
  <si>
    <t xml:space="preserve">  21011</t>
  </si>
  <si>
    <t>206、科学技术</t>
  </si>
  <si>
    <t>预算数比上年执行数</t>
  </si>
  <si>
    <t>二、上年结转</t>
  </si>
  <si>
    <t>213、农林水事务</t>
  </si>
  <si>
    <t>预算数</t>
  </si>
  <si>
    <t>事业单位经营收入</t>
  </si>
  <si>
    <t xml:space="preserve">  津贴补贴</t>
  </si>
  <si>
    <t>21年预算数</t>
  </si>
  <si>
    <t xml:space="preserve">  22102</t>
  </si>
  <si>
    <t xml:space="preserve">  民政管理事务</t>
  </si>
  <si>
    <t>公务接待费</t>
  </si>
  <si>
    <t>210、卫生健康</t>
  </si>
  <si>
    <t>七、其他收入</t>
  </si>
  <si>
    <t xml:space="preserve">  21301</t>
  </si>
  <si>
    <t xml:space="preserve">    事业单位离退休</t>
  </si>
  <si>
    <t xml:space="preserve">  财政事务</t>
  </si>
  <si>
    <t>对个人和家庭的补助支出</t>
  </si>
  <si>
    <t xml:space="preserve">    2010301</t>
  </si>
  <si>
    <t>211、节能环保</t>
  </si>
  <si>
    <t>2021年预算数</t>
  </si>
  <si>
    <t>224、灾害防治及应急管理支出</t>
  </si>
  <si>
    <t>302</t>
  </si>
  <si>
    <t>小计</t>
  </si>
  <si>
    <t xml:space="preserve">  30110</t>
  </si>
  <si>
    <t>部门公开表3</t>
  </si>
  <si>
    <t xml:space="preserve">  20802</t>
  </si>
  <si>
    <t>232、债务付息支出</t>
  </si>
  <si>
    <t>对下级单位补助支出</t>
  </si>
  <si>
    <t>公用经费</t>
  </si>
  <si>
    <t xml:space="preserve">  行政事业单位离退休</t>
  </si>
  <si>
    <t xml:space="preserve">    其他退役安置支出</t>
  </si>
  <si>
    <t>项目支出</t>
  </si>
  <si>
    <t>221、住房保障支出</t>
  </si>
  <si>
    <t>说明：收入、支出的具体项目，预算单位根据单位实际进行列示，没有的项目可以删除。</t>
  </si>
  <si>
    <t xml:space="preserve">  20103</t>
  </si>
  <si>
    <t>其他收入</t>
  </si>
  <si>
    <t xml:space="preserve">  工会经费</t>
  </si>
  <si>
    <t xml:space="preserve">  30107</t>
  </si>
  <si>
    <t>220</t>
  </si>
  <si>
    <t xml:space="preserve">  30103</t>
  </si>
  <si>
    <t xml:space="preserve">    其他民政管理事务支出</t>
  </si>
  <si>
    <t>208、社会保障和就业</t>
  </si>
  <si>
    <t>212、城乡社区事务</t>
  </si>
  <si>
    <t xml:space="preserve">    2101102</t>
  </si>
  <si>
    <t>**</t>
  </si>
  <si>
    <t xml:space="preserve">  基层医疗卫生机构</t>
  </si>
  <si>
    <t xml:space="preserve">    2080999</t>
  </si>
  <si>
    <t>商品和服务支出</t>
  </si>
  <si>
    <t xml:space="preserve">    2130102</t>
  </si>
  <si>
    <t xml:space="preserve">    行政运行（财政事务）</t>
  </si>
  <si>
    <t xml:space="preserve">    2130106</t>
  </si>
  <si>
    <t>（二）政府性基金预算财政拨款</t>
  </si>
  <si>
    <t xml:space="preserve">    一般行政管理事务（国土资源事务）</t>
  </si>
  <si>
    <t>政府性基金预算支出表</t>
  </si>
  <si>
    <t>社会保障和就业支出</t>
  </si>
  <si>
    <t>217、金融支出</t>
  </si>
  <si>
    <t xml:space="preserve">
227、预备费</t>
  </si>
  <si>
    <t>部门公共表8</t>
  </si>
  <si>
    <t>部门公共表4</t>
  </si>
  <si>
    <t>结转下年</t>
  </si>
  <si>
    <t>210、医疗卫生</t>
  </si>
  <si>
    <t xml:space="preserve">    2210201</t>
  </si>
  <si>
    <t xml:space="preserve">  21003</t>
  </si>
  <si>
    <t>用事业基金弥补收支差额</t>
  </si>
  <si>
    <t>一般公共预算“三公”经费支出表</t>
  </si>
  <si>
    <t xml:space="preserve">    一般行政管理事务（农业）</t>
  </si>
  <si>
    <t xml:space="preserve">    2200102</t>
  </si>
  <si>
    <t>207、文化体育与传媒</t>
  </si>
  <si>
    <t>本年基本支出</t>
  </si>
  <si>
    <t>220、自然资源海洋气象等事务</t>
  </si>
  <si>
    <t>上年预算数</t>
  </si>
  <si>
    <t>部门支出总表</t>
  </si>
  <si>
    <t xml:space="preserve">  农业</t>
  </si>
  <si>
    <t>301</t>
  </si>
  <si>
    <t xml:space="preserve">  住房公积金</t>
  </si>
  <si>
    <t>二、结转下年</t>
  </si>
  <si>
    <t>（一）一般公共预算财政拨款</t>
  </si>
  <si>
    <t xml:space="preserve">  30113</t>
  </si>
  <si>
    <t xml:space="preserve">  20809</t>
  </si>
  <si>
    <t xml:space="preserve">  20805</t>
  </si>
  <si>
    <t xml:space="preserve">  30199</t>
  </si>
  <si>
    <t xml:space="preserve">    事业运行（农业）</t>
  </si>
  <si>
    <t xml:space="preserve">    2100302</t>
  </si>
  <si>
    <t xml:space="preserve">  退役安置</t>
  </si>
  <si>
    <t xml:space="preserve">    科技转化与推广服务</t>
  </si>
  <si>
    <t>公务用车运行费</t>
  </si>
  <si>
    <t xml:space="preserve">    其他农业支出</t>
  </si>
  <si>
    <t>自然资源海洋气象等支出</t>
  </si>
  <si>
    <t>住房保障支出</t>
  </si>
  <si>
    <t xml:space="preserve">  基本工资</t>
  </si>
  <si>
    <t>205、教育</t>
  </si>
  <si>
    <t>政府性基金预算拨款收入</t>
  </si>
  <si>
    <t>支   出</t>
  </si>
  <si>
    <t>一、一般公共预算拨款收入</t>
  </si>
  <si>
    <t xml:space="preserve">  30108</t>
  </si>
  <si>
    <t>233、债务发行费用支出</t>
  </si>
  <si>
    <t>卫生健康支出</t>
  </si>
  <si>
    <t xml:space="preserve">    事业运行（国土资源事务）</t>
  </si>
  <si>
    <t>223、国有资本经营支出</t>
  </si>
  <si>
    <t>部门收入总表</t>
  </si>
  <si>
    <t xml:space="preserve">    一般行政管理事务（政协事务）</t>
  </si>
  <si>
    <t>工资福利性支出</t>
  </si>
  <si>
    <t xml:space="preserve">    2130202</t>
  </si>
  <si>
    <t xml:space="preserve">    2101101</t>
  </si>
  <si>
    <t>事业单位经营支出</t>
  </si>
  <si>
    <t>一般公共预算拨款收入</t>
  </si>
  <si>
    <t>支 出 总 计</t>
  </si>
  <si>
    <t xml:space="preserve">  政府办公厅（室）及相关机构事务</t>
  </si>
  <si>
    <t>事业收入</t>
  </si>
  <si>
    <t>201、一般公共服务支出</t>
  </si>
  <si>
    <t>一、本年收入</t>
  </si>
  <si>
    <t>204、公共安全</t>
  </si>
  <si>
    <t>部门公共表7</t>
  </si>
  <si>
    <t>209、社会保障基金支出</t>
  </si>
  <si>
    <t>203、国防</t>
  </si>
  <si>
    <t>一般公共预算基本支出表</t>
  </si>
  <si>
    <t>201</t>
  </si>
  <si>
    <t xml:space="preserve">  政协事务</t>
  </si>
  <si>
    <t xml:space="preserve">项目 </t>
  </si>
  <si>
    <t xml:space="preserve">    2010202</t>
  </si>
  <si>
    <t>科目编码</t>
  </si>
  <si>
    <t xml:space="preserve">  奖金</t>
  </si>
  <si>
    <t xml:space="preserve">    住房公积金</t>
  </si>
  <si>
    <t>215、资源勘探信息等事务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</si>
</sst>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_ * #,##0_ ;_ * \-#,##0_ ;_ * &quot;-&quot;_ ;_ @_ "/>
    <numFmt numFmtId="65" formatCode="_ &quot;￥&quot;* #,##0_ ;_ &quot;￥&quot;* \-#,##0_ ;_ &quot;￥&quot;* &quot;-&quot;_ ;_ @_ "/>
    <numFmt numFmtId="66" formatCode="_ * #,##0.00_ ;_ * \-#,##0.00_ ;_ * &quot;-&quot;??_ ;_ @_ "/>
    <numFmt numFmtId="67" formatCode="_ &quot;￥&quot;* #,##0.00_ ;_ &quot;￥&quot;* \-#,##0.00_ ;_ &quot;￥&quot;* &quot;-&quot;??_ ;_ @_ "/>
    <numFmt numFmtId="68" formatCode="#,##0.0000"/>
  </numFmts>
  <fonts count="5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0" fillId="0" borderId="2" xfId="0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49" fontId="0" fillId="0" borderId="2" xfId="0" applyNumberFormat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Border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12" xfId="0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Fill="1" applyBorder="1" applyAlignment="1">
      <alignment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Continuous" vertical="center"/>
    </xf>
    <xf numFmtId="49" fontId="0" fillId="0" borderId="0" xfId="0" applyNumberFormat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0" xfId="0" applyNumberFormat="1" applyFill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righ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4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4" fontId="3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5" xfId="0" applyFill="1" applyBorder="1" applyAlignment="1">
      <alignment vertical="center"/>
    </xf>
    <xf numFmtId="0" fontId="0" fillId="0" borderId="12" xfId="0" applyBorder="1" applyAlignment="1">
      <alignment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/>
    </xf>
    <xf numFmtId="0" fontId="0" fillId="0" borderId="0" xfId="0" applyFill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3" fillId="0" borderId="4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vertical="center" wrapText="1"/>
    </xf>
    <xf numFmtId="4" fontId="0" fillId="0" borderId="2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ill="1" applyBorder="1" applyAlignment="1">
      <alignment horizontal="left" vertical="center"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68" fontId="3" fillId="0" borderId="4" xfId="0" applyNumberFormat="1" applyFont="1" applyFill="1" applyBorder="1" applyAlignment="1" applyProtection="1">
      <alignment horizontal="right" vertical="center"/>
      <protection/>
    </xf>
    <xf numFmtId="68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vertical="center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68" fontId="3" fillId="0" borderId="4" xfId="0" applyNumberFormat="1" applyFont="1" applyFill="1" applyBorder="1" applyAlignment="1" applyProtection="1">
      <alignment horizontal="right" vertical="center" wrapText="1"/>
      <protection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68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2" xfId="0" applyNumberFormat="1" applyFont="1" applyFill="1" applyBorder="1" applyAlignment="1" applyProtection="1">
      <alignment horizontal="right" vertical="center" wrapText="1"/>
      <protection/>
    </xf>
    <xf numFmtId="4" fontId="3" fillId="0" borderId="6" xfId="0" applyNumberFormat="1" applyFont="1" applyFill="1" applyBorder="1" applyAlignment="1" applyProtection="1">
      <alignment horizontal="right" vertical="center" wrapText="1"/>
      <protection/>
    </xf>
    <xf numFmtId="4" fontId="3" fillId="0" borderId="4" xfId="0" applyNumberFormat="1" applyFont="1" applyFill="1" applyBorder="1" applyAlignment="1" applyProtection="1">
      <alignment horizontal="right" vertical="center" wrapText="1"/>
      <protection/>
    </xf>
    <xf numFmtId="49" fontId="3" fillId="0" borderId="4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4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  <col min="5" max="256" width="9" style="0" customWidth="1"/>
  </cols>
  <sheetData>
    <row r="1" spans="1:4" ht="9.75">
      <c r="A1" s="4" t="s">
        <v>6</v>
      </c>
      <c r="B1" s="4"/>
      <c r="C1" s="4"/>
      <c r="D1" s="4"/>
    </row>
    <row r="2" spans="1:4" ht="24" customHeight="1">
      <c r="A2" s="11" t="s">
        <v>21</v>
      </c>
      <c r="B2" s="11"/>
      <c r="C2" s="11"/>
      <c r="D2" s="11"/>
    </row>
    <row r="3" spans="1:4" ht="18.75" customHeight="1">
      <c r="A3" s="115" t="s">
        <v>41</v>
      </c>
      <c r="B3" s="39"/>
      <c r="C3" s="39"/>
      <c r="D3" s="69" t="s">
        <v>15</v>
      </c>
    </row>
    <row r="4" spans="1:4" ht="18.75" customHeight="1">
      <c r="A4" s="68" t="s">
        <v>43</v>
      </c>
      <c r="B4" s="46"/>
      <c r="C4" s="46" t="s">
        <v>191</v>
      </c>
      <c r="D4" s="46"/>
    </row>
    <row r="5" spans="1:4" ht="18.75" customHeight="1">
      <c r="A5" s="67" t="s">
        <v>217</v>
      </c>
      <c r="B5" s="45" t="s">
        <v>103</v>
      </c>
      <c r="C5" s="45" t="s">
        <v>83</v>
      </c>
      <c r="D5" s="45" t="s">
        <v>103</v>
      </c>
    </row>
    <row r="6" spans="1:4" ht="18.75" customHeight="1">
      <c r="A6" s="65" t="s">
        <v>209</v>
      </c>
      <c r="B6" s="44">
        <f>B7+B8</f>
        <v>1076.58</v>
      </c>
      <c r="C6" s="42" t="s">
        <v>89</v>
      </c>
      <c r="D6" s="102">
        <f>SUM(D7:D35)</f>
        <v>1076.58</v>
      </c>
    </row>
    <row r="7" spans="1:4" ht="21" customHeight="1">
      <c r="A7" s="47" t="s">
        <v>175</v>
      </c>
      <c r="B7" s="113">
        <v>1076.58</v>
      </c>
      <c r="C7" s="103" t="s">
        <v>208</v>
      </c>
      <c r="D7" s="112">
        <v>483.68</v>
      </c>
    </row>
    <row r="8" spans="1:5" ht="21" customHeight="1">
      <c r="A8" s="65" t="s">
        <v>150</v>
      </c>
      <c r="B8" s="113">
        <v>0</v>
      </c>
      <c r="C8" s="103" t="s">
        <v>76</v>
      </c>
      <c r="D8" s="112">
        <v>0</v>
      </c>
      <c r="E8" s="101"/>
    </row>
    <row r="9" spans="1:6" ht="21" customHeight="1">
      <c r="A9" s="65"/>
      <c r="B9" s="43"/>
      <c r="C9" s="103" t="s">
        <v>213</v>
      </c>
      <c r="D9" s="112">
        <v>0</v>
      </c>
      <c r="E9" s="101"/>
      <c r="F9" s="101"/>
    </row>
    <row r="10" spans="1:7" ht="21" customHeight="1">
      <c r="A10" s="65"/>
      <c r="B10" s="43"/>
      <c r="C10" s="103" t="s">
        <v>210</v>
      </c>
      <c r="D10" s="112">
        <v>0</v>
      </c>
      <c r="E10" s="101"/>
      <c r="F10" s="101"/>
      <c r="G10" s="101"/>
    </row>
    <row r="11" spans="1:7" ht="21" customHeight="1">
      <c r="A11" s="47"/>
      <c r="B11" s="43"/>
      <c r="C11" s="103" t="s">
        <v>189</v>
      </c>
      <c r="D11" s="112">
        <v>0</v>
      </c>
      <c r="E11" s="101"/>
      <c r="F11" s="101"/>
      <c r="G11" s="101"/>
    </row>
    <row r="12" spans="1:6" ht="21" customHeight="1">
      <c r="A12" s="42"/>
      <c r="B12" s="66"/>
      <c r="C12" s="103" t="s">
        <v>99</v>
      </c>
      <c r="D12" s="112">
        <v>0</v>
      </c>
      <c r="E12" s="101"/>
      <c r="F12" s="41"/>
    </row>
    <row r="13" spans="1:7" ht="21" customHeight="1">
      <c r="A13" s="47"/>
      <c r="B13" s="66"/>
      <c r="C13" s="103" t="s">
        <v>166</v>
      </c>
      <c r="D13" s="112">
        <v>0</v>
      </c>
      <c r="E13" s="101"/>
      <c r="F13" s="101"/>
      <c r="G13" s="101"/>
    </row>
    <row r="14" spans="1:7" ht="21" customHeight="1">
      <c r="A14" s="42"/>
      <c r="B14" s="44"/>
      <c r="C14" s="103" t="s">
        <v>140</v>
      </c>
      <c r="D14" s="112">
        <v>106.42</v>
      </c>
      <c r="E14" s="101"/>
      <c r="F14" s="101"/>
      <c r="G14" s="101"/>
    </row>
    <row r="15" spans="1:7" ht="21" customHeight="1">
      <c r="A15" s="42"/>
      <c r="B15" s="44"/>
      <c r="C15" s="103" t="s">
        <v>212</v>
      </c>
      <c r="D15" s="112">
        <v>0</v>
      </c>
      <c r="E15" s="101"/>
      <c r="F15" s="101"/>
      <c r="G15" s="101"/>
    </row>
    <row r="16" spans="1:7" ht="21" customHeight="1">
      <c r="A16" s="47"/>
      <c r="B16" s="44"/>
      <c r="C16" s="103" t="s">
        <v>110</v>
      </c>
      <c r="D16" s="112">
        <v>122.21</v>
      </c>
      <c r="E16" s="101"/>
      <c r="F16" s="101"/>
      <c r="G16" s="101"/>
    </row>
    <row r="17" spans="1:8" ht="21" customHeight="1">
      <c r="A17" s="42"/>
      <c r="B17" s="44"/>
      <c r="C17" s="103" t="s">
        <v>117</v>
      </c>
      <c r="D17" s="112">
        <v>0</v>
      </c>
      <c r="E17" s="101"/>
      <c r="F17" s="101"/>
      <c r="G17" s="101"/>
      <c r="H17" s="41"/>
    </row>
    <row r="18" spans="1:10" ht="21" customHeight="1">
      <c r="A18" s="42"/>
      <c r="B18" s="44"/>
      <c r="C18" s="103" t="s">
        <v>141</v>
      </c>
      <c r="D18" s="112">
        <v>0</v>
      </c>
      <c r="E18" s="101"/>
      <c r="F18" s="101"/>
      <c r="G18" s="101"/>
      <c r="H18" s="101"/>
      <c r="I18" s="101"/>
      <c r="J18" s="101"/>
    </row>
    <row r="19" spans="1:9" ht="21" customHeight="1">
      <c r="A19" s="42"/>
      <c r="B19" s="44"/>
      <c r="C19" s="103" t="s">
        <v>102</v>
      </c>
      <c r="D19" s="112">
        <v>282.42</v>
      </c>
      <c r="E19" s="101"/>
      <c r="F19" s="101"/>
      <c r="G19" s="101"/>
      <c r="H19" s="101"/>
      <c r="I19" s="101"/>
    </row>
    <row r="20" spans="1:8" ht="21" customHeight="1">
      <c r="A20" s="42" t="s">
        <v>101</v>
      </c>
      <c r="B20" s="48">
        <f>B21+B22</f>
        <v>0</v>
      </c>
      <c r="C20" s="103" t="s">
        <v>59</v>
      </c>
      <c r="D20" s="112">
        <v>0</v>
      </c>
      <c r="E20" s="101"/>
      <c r="F20" s="101"/>
      <c r="G20" s="101"/>
      <c r="H20" s="41"/>
    </row>
    <row r="21" spans="1:8" ht="21" customHeight="1">
      <c r="A21" s="47" t="s">
        <v>175</v>
      </c>
      <c r="B21" s="113">
        <v>0</v>
      </c>
      <c r="C21" s="103" t="s">
        <v>222</v>
      </c>
      <c r="D21" s="112">
        <v>0</v>
      </c>
      <c r="E21" s="101"/>
      <c r="F21" s="101"/>
      <c r="G21" s="101"/>
      <c r="H21" s="41"/>
    </row>
    <row r="22" spans="1:6" ht="21" customHeight="1">
      <c r="A22" s="47" t="s">
        <v>150</v>
      </c>
      <c r="B22" s="44"/>
      <c r="C22" s="104" t="s">
        <v>70</v>
      </c>
      <c r="D22" s="112">
        <v>0</v>
      </c>
      <c r="E22" s="101"/>
      <c r="F22" s="101"/>
    </row>
    <row r="23" spans="1:6" ht="21" customHeight="1">
      <c r="A23" s="42"/>
      <c r="B23" s="44"/>
      <c r="C23" s="103" t="s">
        <v>154</v>
      </c>
      <c r="D23" s="112">
        <v>0</v>
      </c>
      <c r="E23" s="101"/>
      <c r="F23" s="41"/>
    </row>
    <row r="24" spans="1:8" ht="21" customHeight="1">
      <c r="A24" s="42"/>
      <c r="B24" s="44"/>
      <c r="C24" s="103" t="s">
        <v>17</v>
      </c>
      <c r="D24" s="112">
        <v>0</v>
      </c>
      <c r="E24" s="101"/>
      <c r="F24" s="41"/>
      <c r="G24" s="41"/>
      <c r="H24" s="41"/>
    </row>
    <row r="25" spans="1:8" ht="21" customHeight="1">
      <c r="A25" s="42"/>
      <c r="B25" s="44"/>
      <c r="C25" s="104" t="s">
        <v>168</v>
      </c>
      <c r="D25" s="112">
        <v>25</v>
      </c>
      <c r="E25" s="101"/>
      <c r="F25" s="101"/>
      <c r="G25" s="41"/>
      <c r="H25" s="41"/>
    </row>
    <row r="26" spans="1:7" ht="21" customHeight="1">
      <c r="A26" s="42"/>
      <c r="B26" s="44"/>
      <c r="C26" s="103" t="s">
        <v>131</v>
      </c>
      <c r="D26" s="112">
        <v>56.85</v>
      </c>
      <c r="E26" s="101"/>
      <c r="F26" s="101"/>
      <c r="G26" s="41"/>
    </row>
    <row r="27" spans="1:7" ht="21" customHeight="1">
      <c r="A27" s="42"/>
      <c r="B27" s="44"/>
      <c r="C27" s="105" t="s">
        <v>93</v>
      </c>
      <c r="D27" s="112">
        <v>0</v>
      </c>
      <c r="E27" s="101"/>
      <c r="F27" s="101"/>
      <c r="G27" s="41"/>
    </row>
    <row r="28" spans="1:7" ht="21" customHeight="1">
      <c r="A28" s="42"/>
      <c r="B28" s="100"/>
      <c r="C28" s="105" t="s">
        <v>197</v>
      </c>
      <c r="D28" s="112">
        <v>0</v>
      </c>
      <c r="E28" s="101"/>
      <c r="F28" s="101"/>
      <c r="G28" s="101"/>
    </row>
    <row r="29" spans="1:7" ht="21" customHeight="1">
      <c r="A29" s="42"/>
      <c r="B29" s="100"/>
      <c r="C29" s="105" t="s">
        <v>119</v>
      </c>
      <c r="D29" s="112">
        <v>0</v>
      </c>
      <c r="E29" s="101"/>
      <c r="F29" s="101"/>
      <c r="G29" s="101"/>
    </row>
    <row r="30" spans="1:7" ht="21" customHeight="1">
      <c r="A30" s="42"/>
      <c r="B30" s="100"/>
      <c r="C30" s="106" t="s">
        <v>155</v>
      </c>
      <c r="D30" s="112">
        <v>0</v>
      </c>
      <c r="E30" s="101"/>
      <c r="F30" s="101"/>
      <c r="G30" s="101"/>
    </row>
    <row r="31" spans="1:11" ht="21" customHeight="1">
      <c r="A31" s="42"/>
      <c r="B31" s="44"/>
      <c r="C31" s="107" t="s">
        <v>40</v>
      </c>
      <c r="D31" s="112">
        <v>0</v>
      </c>
      <c r="E31" s="101"/>
      <c r="F31" s="41"/>
      <c r="G31" s="101"/>
      <c r="K31" s="101"/>
    </row>
    <row r="32" spans="1:11" ht="21" customHeight="1">
      <c r="A32" s="42"/>
      <c r="B32" s="44"/>
      <c r="C32" s="103" t="s">
        <v>36</v>
      </c>
      <c r="D32" s="112">
        <v>0</v>
      </c>
      <c r="E32" s="101"/>
      <c r="F32" s="101"/>
      <c r="G32" s="101"/>
      <c r="I32" s="101"/>
      <c r="J32" s="101"/>
      <c r="K32" s="101"/>
    </row>
    <row r="33" spans="1:10" ht="21" customHeight="1">
      <c r="A33" s="42"/>
      <c r="B33" s="44"/>
      <c r="C33" s="103" t="s">
        <v>63</v>
      </c>
      <c r="D33" s="112">
        <v>0</v>
      </c>
      <c r="E33" s="101"/>
      <c r="F33" s="101"/>
      <c r="H33" s="101"/>
      <c r="I33" s="101"/>
      <c r="J33" s="101"/>
    </row>
    <row r="34" spans="1:9" ht="21" customHeight="1">
      <c r="A34" s="42"/>
      <c r="B34" s="44"/>
      <c r="C34" s="103" t="s">
        <v>125</v>
      </c>
      <c r="D34" s="112">
        <v>0</v>
      </c>
      <c r="E34" s="101"/>
      <c r="G34" s="101"/>
      <c r="H34" s="101"/>
      <c r="I34" s="101"/>
    </row>
    <row r="35" spans="1:8" ht="21" customHeight="1">
      <c r="A35" s="42"/>
      <c r="B35" s="44"/>
      <c r="C35" s="103" t="s">
        <v>194</v>
      </c>
      <c r="D35" s="114">
        <v>0</v>
      </c>
      <c r="E35" s="101"/>
      <c r="F35" s="101"/>
      <c r="G35" s="101"/>
      <c r="H35" s="101"/>
    </row>
    <row r="36" spans="1:7" ht="21" customHeight="1">
      <c r="A36" s="42"/>
      <c r="B36" s="44"/>
      <c r="C36" s="47"/>
      <c r="D36" s="108"/>
      <c r="E36" s="101"/>
      <c r="G36" s="101"/>
    </row>
    <row r="37" spans="1:6" ht="21" customHeight="1">
      <c r="A37" s="42"/>
      <c r="B37" s="44"/>
      <c r="C37" s="42" t="s">
        <v>174</v>
      </c>
      <c r="D37" s="44">
        <f>B39-D6</f>
        <v>0</v>
      </c>
      <c r="E37" s="101"/>
      <c r="F37" s="101"/>
    </row>
    <row r="38" spans="1:4" ht="21" customHeight="1">
      <c r="A38" s="42"/>
      <c r="B38" s="44"/>
      <c r="C38" s="42"/>
      <c r="D38" s="44"/>
    </row>
    <row r="39" spans="1:4" ht="18.75" customHeight="1">
      <c r="A39" s="45" t="s">
        <v>34</v>
      </c>
      <c r="B39" s="44">
        <f>B6+B20</f>
        <v>1076.58</v>
      </c>
      <c r="C39" s="45" t="s">
        <v>205</v>
      </c>
      <c r="D39" s="44">
        <f>D6+D37</f>
        <v>1076.58</v>
      </c>
    </row>
    <row r="40" spans="1:4" ht="9.75">
      <c r="A40" s="5" t="s">
        <v>132</v>
      </c>
      <c r="B40" s="6"/>
      <c r="C40" s="6"/>
      <c r="D40" s="7"/>
    </row>
  </sheetData>
  <sheetProtection/>
  <printOptions horizontalCentered="1"/>
  <pageMargins left="0.7082677262974536" right="0.7082677262974536" top="0.7480314866764338" bottom="0.7480314866764338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2.66015625" style="2" customWidth="1"/>
    <col min="2" max="2" width="19.16015625" style="0" customWidth="1"/>
    <col min="3" max="9" width="10.66015625" style="0" customWidth="1"/>
    <col min="10" max="10" width="10.66015625" style="3" customWidth="1"/>
    <col min="11" max="256" width="9" style="0" customWidth="1"/>
  </cols>
  <sheetData>
    <row r="1" spans="1:10" ht="9.7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4" customHeight="1">
      <c r="A2" s="13" t="s">
        <v>14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8" customHeight="1">
      <c r="A3" s="122" t="s">
        <v>41</v>
      </c>
      <c r="B3" s="17"/>
      <c r="C3" s="17"/>
      <c r="D3" s="17"/>
      <c r="E3" s="17"/>
      <c r="F3" s="17"/>
      <c r="G3" s="17"/>
      <c r="H3" s="17"/>
      <c r="I3" s="17"/>
      <c r="J3" s="69" t="s">
        <v>15</v>
      </c>
    </row>
    <row r="4" spans="1:10" ht="18" customHeight="1">
      <c r="A4" s="73" t="s">
        <v>77</v>
      </c>
      <c r="B4" s="72"/>
      <c r="C4" s="19" t="s">
        <v>78</v>
      </c>
      <c r="D4" s="21"/>
      <c r="E4" s="21"/>
      <c r="F4" s="19" t="s">
        <v>106</v>
      </c>
      <c r="G4" s="21"/>
      <c r="H4" s="21"/>
      <c r="I4" s="19" t="s">
        <v>100</v>
      </c>
      <c r="J4" s="20"/>
    </row>
    <row r="5" spans="1:10" ht="18" customHeight="1">
      <c r="A5" s="18" t="s">
        <v>219</v>
      </c>
      <c r="B5" s="71" t="s">
        <v>67</v>
      </c>
      <c r="C5" s="18" t="s">
        <v>121</v>
      </c>
      <c r="D5" s="18" t="s">
        <v>12</v>
      </c>
      <c r="E5" s="18" t="s">
        <v>130</v>
      </c>
      <c r="F5" s="18" t="s">
        <v>121</v>
      </c>
      <c r="G5" s="18" t="s">
        <v>12</v>
      </c>
      <c r="H5" s="18" t="s">
        <v>130</v>
      </c>
      <c r="I5" s="18" t="s">
        <v>38</v>
      </c>
      <c r="J5" s="22" t="s">
        <v>65</v>
      </c>
    </row>
    <row r="6" spans="1:10" ht="18" customHeight="1">
      <c r="A6" s="56" t="s">
        <v>143</v>
      </c>
      <c r="B6" s="70" t="s">
        <v>143</v>
      </c>
      <c r="C6" s="56">
        <v>1</v>
      </c>
      <c r="D6" s="56">
        <v>2</v>
      </c>
      <c r="E6" s="56">
        <v>3</v>
      </c>
      <c r="F6" s="56">
        <v>4</v>
      </c>
      <c r="G6" s="56">
        <v>5</v>
      </c>
      <c r="H6" s="56">
        <v>6</v>
      </c>
      <c r="I6" s="56">
        <v>7</v>
      </c>
      <c r="J6" s="56">
        <v>8</v>
      </c>
    </row>
    <row r="7" spans="1:10" ht="18" customHeight="1">
      <c r="A7" s="121"/>
      <c r="B7" s="120" t="s">
        <v>50</v>
      </c>
      <c r="C7" s="118"/>
      <c r="D7" s="118"/>
      <c r="E7" s="119"/>
      <c r="F7" s="116">
        <v>1076.58</v>
      </c>
      <c r="G7" s="113">
        <v>853.71</v>
      </c>
      <c r="H7" s="117">
        <v>222.87</v>
      </c>
      <c r="I7" s="118"/>
      <c r="J7" s="119"/>
    </row>
    <row r="8" spans="1:10" ht="18" customHeight="1">
      <c r="A8" s="121" t="s">
        <v>215</v>
      </c>
      <c r="B8" s="120" t="s">
        <v>31</v>
      </c>
      <c r="C8" s="118"/>
      <c r="D8" s="118"/>
      <c r="E8" s="119"/>
      <c r="F8" s="116">
        <v>483.68</v>
      </c>
      <c r="G8" s="113">
        <v>443.74</v>
      </c>
      <c r="H8" s="117">
        <v>39.94</v>
      </c>
      <c r="I8" s="118"/>
      <c r="J8" s="119"/>
    </row>
    <row r="9" spans="1:10" ht="18" customHeight="1">
      <c r="A9" s="121" t="s">
        <v>81</v>
      </c>
      <c r="B9" s="120" t="s">
        <v>216</v>
      </c>
      <c r="C9" s="118"/>
      <c r="D9" s="118"/>
      <c r="E9" s="119"/>
      <c r="F9" s="116">
        <v>43.8</v>
      </c>
      <c r="G9" s="113">
        <v>43.8</v>
      </c>
      <c r="H9" s="117">
        <v>0</v>
      </c>
      <c r="I9" s="118"/>
      <c r="J9" s="119"/>
    </row>
    <row r="10" spans="1:10" ht="18" customHeight="1">
      <c r="A10" s="121" t="s">
        <v>218</v>
      </c>
      <c r="B10" s="120" t="s">
        <v>199</v>
      </c>
      <c r="C10" s="118">
        <v>0</v>
      </c>
      <c r="D10" s="118">
        <v>0</v>
      </c>
      <c r="E10" s="119">
        <v>0</v>
      </c>
      <c r="F10" s="116">
        <v>43.8</v>
      </c>
      <c r="G10" s="113">
        <v>43.8</v>
      </c>
      <c r="H10" s="117">
        <v>0</v>
      </c>
      <c r="I10" s="118">
        <v>0</v>
      </c>
      <c r="J10" s="119">
        <v>0</v>
      </c>
    </row>
    <row r="11" spans="1:10" ht="18" customHeight="1">
      <c r="A11" s="121" t="s">
        <v>133</v>
      </c>
      <c r="B11" s="120" t="s">
        <v>206</v>
      </c>
      <c r="C11" s="118"/>
      <c r="D11" s="118"/>
      <c r="E11" s="119"/>
      <c r="F11" s="116">
        <v>315.34</v>
      </c>
      <c r="G11" s="113">
        <v>299.8</v>
      </c>
      <c r="H11" s="117">
        <v>15.54</v>
      </c>
      <c r="I11" s="118"/>
      <c r="J11" s="119"/>
    </row>
    <row r="12" spans="1:10" ht="18" customHeight="1">
      <c r="A12" s="121" t="s">
        <v>116</v>
      </c>
      <c r="B12" s="120" t="s">
        <v>27</v>
      </c>
      <c r="C12" s="118">
        <v>0</v>
      </c>
      <c r="D12" s="118">
        <v>0</v>
      </c>
      <c r="E12" s="119">
        <v>0</v>
      </c>
      <c r="F12" s="116">
        <v>315.34</v>
      </c>
      <c r="G12" s="113">
        <v>299.8</v>
      </c>
      <c r="H12" s="117">
        <v>15.54</v>
      </c>
      <c r="I12" s="118">
        <v>0</v>
      </c>
      <c r="J12" s="119">
        <v>0</v>
      </c>
    </row>
    <row r="13" spans="1:10" ht="18" customHeight="1">
      <c r="A13" s="121" t="s">
        <v>80</v>
      </c>
      <c r="B13" s="120" t="s">
        <v>114</v>
      </c>
      <c r="C13" s="118"/>
      <c r="D13" s="118"/>
      <c r="E13" s="119"/>
      <c r="F13" s="116">
        <v>124.54</v>
      </c>
      <c r="G13" s="113">
        <v>100.14</v>
      </c>
      <c r="H13" s="117">
        <v>24.4</v>
      </c>
      <c r="I13" s="118"/>
      <c r="J13" s="119"/>
    </row>
    <row r="14" spans="1:10" ht="18" customHeight="1">
      <c r="A14" s="121" t="s">
        <v>75</v>
      </c>
      <c r="B14" s="120" t="s">
        <v>148</v>
      </c>
      <c r="C14" s="118">
        <v>0</v>
      </c>
      <c r="D14" s="118">
        <v>0</v>
      </c>
      <c r="E14" s="119">
        <v>0</v>
      </c>
      <c r="F14" s="116">
        <v>111.39</v>
      </c>
      <c r="G14" s="113">
        <v>86.99</v>
      </c>
      <c r="H14" s="117">
        <v>24.4</v>
      </c>
      <c r="I14" s="118">
        <v>0</v>
      </c>
      <c r="J14" s="119">
        <v>0</v>
      </c>
    </row>
    <row r="15" spans="1:10" ht="18" customHeight="1">
      <c r="A15" s="121" t="s">
        <v>8</v>
      </c>
      <c r="B15" s="120" t="s">
        <v>58</v>
      </c>
      <c r="C15" s="118">
        <v>0</v>
      </c>
      <c r="D15" s="118">
        <v>0</v>
      </c>
      <c r="E15" s="119">
        <v>0</v>
      </c>
      <c r="F15" s="116">
        <v>13.15</v>
      </c>
      <c r="G15" s="113">
        <v>13.15</v>
      </c>
      <c r="H15" s="117">
        <v>0</v>
      </c>
      <c r="I15" s="118">
        <v>0</v>
      </c>
      <c r="J15" s="119">
        <v>0</v>
      </c>
    </row>
    <row r="16" spans="1:10" ht="18" customHeight="1">
      <c r="A16" s="121" t="s">
        <v>53</v>
      </c>
      <c r="B16" s="120" t="s">
        <v>153</v>
      </c>
      <c r="C16" s="118"/>
      <c r="D16" s="118"/>
      <c r="E16" s="119"/>
      <c r="F16" s="116">
        <v>106.42</v>
      </c>
      <c r="G16" s="113">
        <v>99.07</v>
      </c>
      <c r="H16" s="117">
        <v>7.35</v>
      </c>
      <c r="I16" s="118"/>
      <c r="J16" s="119"/>
    </row>
    <row r="17" spans="1:10" ht="18" customHeight="1">
      <c r="A17" s="121" t="s">
        <v>124</v>
      </c>
      <c r="B17" s="120" t="s">
        <v>108</v>
      </c>
      <c r="C17" s="118"/>
      <c r="D17" s="118"/>
      <c r="E17" s="119"/>
      <c r="F17" s="116">
        <v>7.35</v>
      </c>
      <c r="G17" s="113">
        <v>0</v>
      </c>
      <c r="H17" s="117">
        <v>7.35</v>
      </c>
      <c r="I17" s="118"/>
      <c r="J17" s="119"/>
    </row>
    <row r="18" spans="1:11" ht="18" customHeight="1">
      <c r="A18" s="121" t="s">
        <v>3</v>
      </c>
      <c r="B18" s="120" t="s">
        <v>139</v>
      </c>
      <c r="C18" s="118">
        <v>0</v>
      </c>
      <c r="D18" s="118">
        <v>0</v>
      </c>
      <c r="E18" s="119">
        <v>0</v>
      </c>
      <c r="F18" s="116">
        <v>7.35</v>
      </c>
      <c r="G18" s="113">
        <v>0</v>
      </c>
      <c r="H18" s="117">
        <v>7.35</v>
      </c>
      <c r="I18" s="118">
        <v>0</v>
      </c>
      <c r="J18" s="119">
        <v>0</v>
      </c>
      <c r="K18" s="41"/>
    </row>
    <row r="19" spans="1:11" ht="18" customHeight="1">
      <c r="A19" s="121" t="s">
        <v>178</v>
      </c>
      <c r="B19" s="120" t="s">
        <v>128</v>
      </c>
      <c r="C19" s="118"/>
      <c r="D19" s="118"/>
      <c r="E19" s="119"/>
      <c r="F19" s="116">
        <v>87.69</v>
      </c>
      <c r="G19" s="113">
        <v>87.69</v>
      </c>
      <c r="H19" s="117">
        <v>0</v>
      </c>
      <c r="I19" s="118"/>
      <c r="J19" s="119"/>
      <c r="K19" s="41"/>
    </row>
    <row r="20" spans="1:10" ht="18" customHeight="1">
      <c r="A20" s="121" t="s">
        <v>28</v>
      </c>
      <c r="B20" s="120" t="s">
        <v>113</v>
      </c>
      <c r="C20" s="118">
        <v>0</v>
      </c>
      <c r="D20" s="118">
        <v>0</v>
      </c>
      <c r="E20" s="119">
        <v>0</v>
      </c>
      <c r="F20" s="116">
        <v>0.9</v>
      </c>
      <c r="G20" s="113">
        <v>0.9</v>
      </c>
      <c r="H20" s="117">
        <v>0</v>
      </c>
      <c r="I20" s="118">
        <v>0</v>
      </c>
      <c r="J20" s="119">
        <v>0</v>
      </c>
    </row>
    <row r="21" spans="1:11" ht="18" customHeight="1">
      <c r="A21" s="121" t="s">
        <v>92</v>
      </c>
      <c r="B21" s="120" t="s">
        <v>52</v>
      </c>
      <c r="C21" s="118">
        <v>0</v>
      </c>
      <c r="D21" s="118">
        <v>0</v>
      </c>
      <c r="E21" s="119">
        <v>0</v>
      </c>
      <c r="F21" s="116">
        <v>84.89</v>
      </c>
      <c r="G21" s="113">
        <v>84.89</v>
      </c>
      <c r="H21" s="117">
        <v>0</v>
      </c>
      <c r="I21" s="118">
        <v>0</v>
      </c>
      <c r="J21" s="119">
        <v>0</v>
      </c>
      <c r="K21" s="41"/>
    </row>
    <row r="22" spans="1:10" ht="18" customHeight="1">
      <c r="A22" s="121" t="s">
        <v>90</v>
      </c>
      <c r="B22" s="120" t="s">
        <v>69</v>
      </c>
      <c r="C22" s="118">
        <v>0</v>
      </c>
      <c r="D22" s="118">
        <v>0</v>
      </c>
      <c r="E22" s="119">
        <v>0</v>
      </c>
      <c r="F22" s="116">
        <v>1.9</v>
      </c>
      <c r="G22" s="113">
        <v>1.9</v>
      </c>
      <c r="H22" s="117">
        <v>0</v>
      </c>
      <c r="I22" s="118">
        <v>0</v>
      </c>
      <c r="J22" s="119">
        <v>0</v>
      </c>
    </row>
    <row r="23" spans="1:11" ht="18" customHeight="1">
      <c r="A23" s="121" t="s">
        <v>177</v>
      </c>
      <c r="B23" s="120" t="s">
        <v>182</v>
      </c>
      <c r="C23" s="118"/>
      <c r="D23" s="118"/>
      <c r="E23" s="119"/>
      <c r="F23" s="116">
        <v>11.38</v>
      </c>
      <c r="G23" s="113">
        <v>11.38</v>
      </c>
      <c r="H23" s="117">
        <v>0</v>
      </c>
      <c r="I23" s="118"/>
      <c r="J23" s="119"/>
      <c r="K23" s="41"/>
    </row>
    <row r="24" spans="1:10" ht="18" customHeight="1">
      <c r="A24" s="121" t="s">
        <v>145</v>
      </c>
      <c r="B24" s="120" t="s">
        <v>129</v>
      </c>
      <c r="C24" s="118">
        <v>0</v>
      </c>
      <c r="D24" s="118">
        <v>0</v>
      </c>
      <c r="E24" s="119">
        <v>0</v>
      </c>
      <c r="F24" s="116">
        <v>11.38</v>
      </c>
      <c r="G24" s="113">
        <v>11.38</v>
      </c>
      <c r="H24" s="117">
        <v>0</v>
      </c>
      <c r="I24" s="118">
        <v>0</v>
      </c>
      <c r="J24" s="119">
        <v>0</v>
      </c>
    </row>
    <row r="25" spans="1:10" ht="18" customHeight="1">
      <c r="A25" s="121" t="s">
        <v>95</v>
      </c>
      <c r="B25" s="120" t="s">
        <v>195</v>
      </c>
      <c r="C25" s="118"/>
      <c r="D25" s="118"/>
      <c r="E25" s="119"/>
      <c r="F25" s="116">
        <v>122.21</v>
      </c>
      <c r="G25" s="113">
        <v>114.43</v>
      </c>
      <c r="H25" s="117">
        <v>7.78</v>
      </c>
      <c r="I25" s="118"/>
      <c r="J25" s="119"/>
    </row>
    <row r="26" spans="1:10" ht="18" customHeight="1">
      <c r="A26" s="121" t="s">
        <v>161</v>
      </c>
      <c r="B26" s="120" t="s">
        <v>144</v>
      </c>
      <c r="C26" s="118"/>
      <c r="D26" s="118"/>
      <c r="E26" s="119"/>
      <c r="F26" s="116">
        <v>88.98</v>
      </c>
      <c r="G26" s="113">
        <v>81.2</v>
      </c>
      <c r="H26" s="117">
        <v>7.78</v>
      </c>
      <c r="I26" s="118"/>
      <c r="J26" s="119"/>
    </row>
    <row r="27" spans="1:10" ht="18" customHeight="1">
      <c r="A27" s="121" t="s">
        <v>181</v>
      </c>
      <c r="B27" s="120" t="s">
        <v>54</v>
      </c>
      <c r="C27" s="118">
        <v>0</v>
      </c>
      <c r="D27" s="118">
        <v>0</v>
      </c>
      <c r="E27" s="119">
        <v>0</v>
      </c>
      <c r="F27" s="116">
        <v>88.98</v>
      </c>
      <c r="G27" s="113">
        <v>81.2</v>
      </c>
      <c r="H27" s="117">
        <v>7.78</v>
      </c>
      <c r="I27" s="118">
        <v>0</v>
      </c>
      <c r="J27" s="119">
        <v>0</v>
      </c>
    </row>
    <row r="28" spans="1:10" ht="18" customHeight="1">
      <c r="A28" s="121" t="s">
        <v>98</v>
      </c>
      <c r="B28" s="120" t="s">
        <v>85</v>
      </c>
      <c r="C28" s="118"/>
      <c r="D28" s="118"/>
      <c r="E28" s="119"/>
      <c r="F28" s="116">
        <v>33.23</v>
      </c>
      <c r="G28" s="113">
        <v>33.23</v>
      </c>
      <c r="H28" s="117">
        <v>0</v>
      </c>
      <c r="I28" s="118"/>
      <c r="J28" s="119"/>
    </row>
    <row r="29" spans="1:10" ht="18" customHeight="1">
      <c r="A29" s="121" t="s">
        <v>202</v>
      </c>
      <c r="B29" s="120" t="s">
        <v>32</v>
      </c>
      <c r="C29" s="118">
        <v>0</v>
      </c>
      <c r="D29" s="118">
        <v>0</v>
      </c>
      <c r="E29" s="119">
        <v>0</v>
      </c>
      <c r="F29" s="116">
        <v>4.94</v>
      </c>
      <c r="G29" s="113">
        <v>4.94</v>
      </c>
      <c r="H29" s="117">
        <v>0</v>
      </c>
      <c r="I29" s="118">
        <v>0</v>
      </c>
      <c r="J29" s="119">
        <v>0</v>
      </c>
    </row>
    <row r="30" spans="1:10" ht="18" customHeight="1">
      <c r="A30" s="121" t="s">
        <v>142</v>
      </c>
      <c r="B30" s="120" t="s">
        <v>19</v>
      </c>
      <c r="C30" s="118">
        <v>0</v>
      </c>
      <c r="D30" s="118">
        <v>0</v>
      </c>
      <c r="E30" s="119">
        <v>0</v>
      </c>
      <c r="F30" s="116">
        <v>28.29</v>
      </c>
      <c r="G30" s="113">
        <v>28.29</v>
      </c>
      <c r="H30" s="117">
        <v>0</v>
      </c>
      <c r="I30" s="118">
        <v>0</v>
      </c>
      <c r="J30" s="119">
        <v>0</v>
      </c>
    </row>
    <row r="31" spans="1:10" ht="18" customHeight="1">
      <c r="A31" s="121" t="s">
        <v>33</v>
      </c>
      <c r="B31" s="120" t="s">
        <v>25</v>
      </c>
      <c r="C31" s="118"/>
      <c r="D31" s="118"/>
      <c r="E31" s="119"/>
      <c r="F31" s="116">
        <v>282.42</v>
      </c>
      <c r="G31" s="113">
        <v>114.62</v>
      </c>
      <c r="H31" s="117">
        <v>167.8</v>
      </c>
      <c r="I31" s="118"/>
      <c r="J31" s="119"/>
    </row>
    <row r="32" spans="1:10" ht="18" customHeight="1">
      <c r="A32" s="121" t="s">
        <v>112</v>
      </c>
      <c r="B32" s="120" t="s">
        <v>171</v>
      </c>
      <c r="C32" s="118"/>
      <c r="D32" s="118"/>
      <c r="E32" s="119"/>
      <c r="F32" s="116">
        <v>249.53</v>
      </c>
      <c r="G32" s="113">
        <v>81.73</v>
      </c>
      <c r="H32" s="117">
        <v>167.8</v>
      </c>
      <c r="I32" s="118"/>
      <c r="J32" s="119"/>
    </row>
    <row r="33" spans="1:10" ht="18" customHeight="1">
      <c r="A33" s="121" t="s">
        <v>29</v>
      </c>
      <c r="B33" s="120" t="s">
        <v>180</v>
      </c>
      <c r="C33" s="118">
        <v>0</v>
      </c>
      <c r="D33" s="118">
        <v>0</v>
      </c>
      <c r="E33" s="119">
        <v>0</v>
      </c>
      <c r="F33" s="116">
        <v>52.29</v>
      </c>
      <c r="G33" s="113">
        <v>47.01</v>
      </c>
      <c r="H33" s="117">
        <v>5.28</v>
      </c>
      <c r="I33" s="118">
        <v>0</v>
      </c>
      <c r="J33" s="119">
        <v>0</v>
      </c>
    </row>
    <row r="34" spans="1:10" ht="18" customHeight="1">
      <c r="A34" s="121" t="s">
        <v>149</v>
      </c>
      <c r="B34" s="120" t="s">
        <v>183</v>
      </c>
      <c r="C34" s="118">
        <v>0</v>
      </c>
      <c r="D34" s="118">
        <v>0</v>
      </c>
      <c r="E34" s="119">
        <v>0</v>
      </c>
      <c r="F34" s="116">
        <v>1.24</v>
      </c>
      <c r="G34" s="113">
        <v>1.24</v>
      </c>
      <c r="H34" s="117">
        <v>0</v>
      </c>
      <c r="I34" s="118">
        <v>0</v>
      </c>
      <c r="J34" s="119">
        <v>0</v>
      </c>
    </row>
    <row r="35" spans="1:10" ht="18" customHeight="1">
      <c r="A35" s="121" t="s">
        <v>147</v>
      </c>
      <c r="B35" s="120" t="s">
        <v>164</v>
      </c>
      <c r="C35" s="118">
        <v>0</v>
      </c>
      <c r="D35" s="118">
        <v>0</v>
      </c>
      <c r="E35" s="119">
        <v>0</v>
      </c>
      <c r="F35" s="116">
        <v>33.48</v>
      </c>
      <c r="G35" s="113">
        <v>33.48</v>
      </c>
      <c r="H35" s="117">
        <v>0</v>
      </c>
      <c r="I35" s="118">
        <v>0</v>
      </c>
      <c r="J35" s="119">
        <v>0</v>
      </c>
    </row>
    <row r="36" spans="1:10" ht="18" customHeight="1">
      <c r="A36" s="121" t="s">
        <v>48</v>
      </c>
      <c r="B36" s="120" t="s">
        <v>185</v>
      </c>
      <c r="C36" s="118">
        <v>0</v>
      </c>
      <c r="D36" s="118">
        <v>0</v>
      </c>
      <c r="E36" s="119">
        <v>0</v>
      </c>
      <c r="F36" s="116">
        <v>162.52</v>
      </c>
      <c r="G36" s="113">
        <v>0</v>
      </c>
      <c r="H36" s="117">
        <v>162.52</v>
      </c>
      <c r="I36" s="118">
        <v>0</v>
      </c>
      <c r="J36" s="119">
        <v>0</v>
      </c>
    </row>
    <row r="37" spans="1:10" ht="18" customHeight="1">
      <c r="A37" s="121" t="s">
        <v>56</v>
      </c>
      <c r="B37" s="120" t="s">
        <v>74</v>
      </c>
      <c r="C37" s="118"/>
      <c r="D37" s="118"/>
      <c r="E37" s="119"/>
      <c r="F37" s="116">
        <v>32.89</v>
      </c>
      <c r="G37" s="113">
        <v>32.89</v>
      </c>
      <c r="H37" s="117">
        <v>0</v>
      </c>
      <c r="I37" s="118"/>
      <c r="J37" s="119"/>
    </row>
    <row r="38" spans="1:10" ht="18" customHeight="1">
      <c r="A38" s="121" t="s">
        <v>201</v>
      </c>
      <c r="B38" s="120" t="s">
        <v>20</v>
      </c>
      <c r="C38" s="118">
        <v>0</v>
      </c>
      <c r="D38" s="118">
        <v>0</v>
      </c>
      <c r="E38" s="119">
        <v>0</v>
      </c>
      <c r="F38" s="116">
        <v>32.89</v>
      </c>
      <c r="G38" s="113">
        <v>32.89</v>
      </c>
      <c r="H38" s="117">
        <v>0</v>
      </c>
      <c r="I38" s="118">
        <v>0</v>
      </c>
      <c r="J38" s="119">
        <v>0</v>
      </c>
    </row>
    <row r="39" spans="1:10" ht="18" customHeight="1">
      <c r="A39" s="121" t="s">
        <v>137</v>
      </c>
      <c r="B39" s="120" t="s">
        <v>186</v>
      </c>
      <c r="C39" s="118"/>
      <c r="D39" s="118"/>
      <c r="E39" s="119"/>
      <c r="F39" s="116">
        <v>25</v>
      </c>
      <c r="G39" s="113">
        <v>25</v>
      </c>
      <c r="H39" s="117">
        <v>0</v>
      </c>
      <c r="I39" s="118"/>
      <c r="J39" s="119"/>
    </row>
    <row r="40" spans="1:10" ht="18" customHeight="1">
      <c r="A40" s="121" t="s">
        <v>7</v>
      </c>
      <c r="B40" s="120" t="s">
        <v>94</v>
      </c>
      <c r="C40" s="118"/>
      <c r="D40" s="118"/>
      <c r="E40" s="119"/>
      <c r="F40" s="116">
        <v>25</v>
      </c>
      <c r="G40" s="113">
        <v>25</v>
      </c>
      <c r="H40" s="117">
        <v>0</v>
      </c>
      <c r="I40" s="118"/>
      <c r="J40" s="119"/>
    </row>
    <row r="41" spans="1:10" ht="18" customHeight="1">
      <c r="A41" s="121" t="s">
        <v>165</v>
      </c>
      <c r="B41" s="120" t="s">
        <v>151</v>
      </c>
      <c r="C41" s="118">
        <v>0</v>
      </c>
      <c r="D41" s="118">
        <v>0</v>
      </c>
      <c r="E41" s="119">
        <v>0</v>
      </c>
      <c r="F41" s="116">
        <v>23.14</v>
      </c>
      <c r="G41" s="113">
        <v>23.14</v>
      </c>
      <c r="H41" s="117">
        <v>0</v>
      </c>
      <c r="I41" s="118">
        <v>0</v>
      </c>
      <c r="J41" s="119">
        <v>0</v>
      </c>
    </row>
    <row r="42" spans="1:10" ht="18" customHeight="1">
      <c r="A42" s="121" t="s">
        <v>37</v>
      </c>
      <c r="B42" s="120" t="s">
        <v>196</v>
      </c>
      <c r="C42" s="118">
        <v>0</v>
      </c>
      <c r="D42" s="118">
        <v>0</v>
      </c>
      <c r="E42" s="119">
        <v>0</v>
      </c>
      <c r="F42" s="116">
        <v>1.86</v>
      </c>
      <c r="G42" s="113">
        <v>1.86</v>
      </c>
      <c r="H42" s="117">
        <v>0</v>
      </c>
      <c r="I42" s="118">
        <v>0</v>
      </c>
      <c r="J42" s="119">
        <v>0</v>
      </c>
    </row>
    <row r="43" spans="1:10" ht="18" customHeight="1">
      <c r="A43" s="121" t="s">
        <v>84</v>
      </c>
      <c r="B43" s="120" t="s">
        <v>187</v>
      </c>
      <c r="C43" s="118"/>
      <c r="D43" s="118"/>
      <c r="E43" s="119"/>
      <c r="F43" s="116">
        <v>56.85</v>
      </c>
      <c r="G43" s="113">
        <v>56.85</v>
      </c>
      <c r="H43" s="117">
        <v>0</v>
      </c>
      <c r="I43" s="118"/>
      <c r="J43" s="119"/>
    </row>
    <row r="44" spans="1:10" ht="18" customHeight="1">
      <c r="A44" s="121" t="s">
        <v>107</v>
      </c>
      <c r="B44" s="120" t="s">
        <v>30</v>
      </c>
      <c r="C44" s="118"/>
      <c r="D44" s="118"/>
      <c r="E44" s="119"/>
      <c r="F44" s="116">
        <v>56.85</v>
      </c>
      <c r="G44" s="113">
        <v>56.85</v>
      </c>
      <c r="H44" s="117">
        <v>0</v>
      </c>
      <c r="I44" s="118"/>
      <c r="J44" s="119"/>
    </row>
    <row r="45" spans="1:10" ht="18" customHeight="1">
      <c r="A45" s="121" t="s">
        <v>160</v>
      </c>
      <c r="B45" s="120" t="s">
        <v>221</v>
      </c>
      <c r="C45" s="118">
        <v>0</v>
      </c>
      <c r="D45" s="118">
        <v>0</v>
      </c>
      <c r="E45" s="119">
        <v>0</v>
      </c>
      <c r="F45" s="116">
        <v>56.85</v>
      </c>
      <c r="G45" s="113">
        <v>56.85</v>
      </c>
      <c r="H45" s="117">
        <v>0</v>
      </c>
      <c r="I45" s="118">
        <v>0</v>
      </c>
      <c r="J45" s="119">
        <v>0</v>
      </c>
    </row>
  </sheetData>
  <sheetProtection/>
  <printOptions horizontalCentered="1"/>
  <pageMargins left="0.708333333333333" right="0.708333333333333" top="0.747916666666667" bottom="0.747916666666667" header="-2.9860023320111172E-148" footer="7.553453767236204E+16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  <col min="6" max="256" width="9" style="0" customWidth="1"/>
  </cols>
  <sheetData>
    <row r="1" spans="1:5" ht="9.75">
      <c r="A1" s="17" t="s">
        <v>123</v>
      </c>
      <c r="B1" s="14"/>
      <c r="C1" s="14"/>
      <c r="D1" s="14"/>
      <c r="E1" s="14"/>
    </row>
    <row r="2" spans="1:5" ht="27.75" customHeight="1">
      <c r="A2" s="13" t="s">
        <v>214</v>
      </c>
      <c r="B2" s="13"/>
      <c r="C2" s="13"/>
      <c r="D2" s="13"/>
      <c r="E2" s="13"/>
    </row>
    <row r="3" spans="1:5" ht="18" customHeight="1">
      <c r="A3" s="122" t="s">
        <v>41</v>
      </c>
      <c r="B3" s="17"/>
      <c r="C3" s="17"/>
      <c r="D3" s="17"/>
      <c r="E3" s="74" t="s">
        <v>15</v>
      </c>
    </row>
    <row r="4" spans="1:5" ht="18" customHeight="1">
      <c r="A4" s="19" t="s">
        <v>97</v>
      </c>
      <c r="B4" s="21"/>
      <c r="C4" s="23" t="s">
        <v>167</v>
      </c>
      <c r="D4" s="24"/>
      <c r="E4" s="25"/>
    </row>
    <row r="5" spans="1:5" ht="18" customHeight="1">
      <c r="A5" s="58" t="s">
        <v>219</v>
      </c>
      <c r="B5" s="58" t="s">
        <v>67</v>
      </c>
      <c r="C5" s="58" t="s">
        <v>50</v>
      </c>
      <c r="D5" s="58" t="s">
        <v>60</v>
      </c>
      <c r="E5" s="58" t="s">
        <v>127</v>
      </c>
    </row>
    <row r="6" spans="1:5" ht="18" customHeight="1">
      <c r="A6" s="59" t="s">
        <v>143</v>
      </c>
      <c r="B6" s="59" t="s">
        <v>143</v>
      </c>
      <c r="C6" s="70">
        <v>1</v>
      </c>
      <c r="D6" s="70">
        <v>2</v>
      </c>
      <c r="E6" s="70">
        <v>3</v>
      </c>
    </row>
    <row r="7" spans="1:5" ht="18" customHeight="1">
      <c r="A7" s="124"/>
      <c r="B7" s="123" t="s">
        <v>50</v>
      </c>
      <c r="C7" s="113">
        <v>853.71</v>
      </c>
      <c r="D7" s="113">
        <v>778.96</v>
      </c>
      <c r="E7" s="113">
        <v>74.75</v>
      </c>
    </row>
    <row r="8" spans="1:5" ht="18" customHeight="1">
      <c r="A8" s="124" t="s">
        <v>172</v>
      </c>
      <c r="B8" s="123" t="s">
        <v>200</v>
      </c>
      <c r="C8" s="113">
        <v>767.18</v>
      </c>
      <c r="D8" s="113">
        <v>767.18</v>
      </c>
      <c r="E8" s="113">
        <v>0</v>
      </c>
    </row>
    <row r="9" spans="1:5" ht="18" customHeight="1">
      <c r="A9" s="124" t="s">
        <v>82</v>
      </c>
      <c r="B9" s="123" t="s">
        <v>105</v>
      </c>
      <c r="C9" s="113">
        <v>212.49</v>
      </c>
      <c r="D9" s="113">
        <v>212.49</v>
      </c>
      <c r="E9" s="113">
        <v>0</v>
      </c>
    </row>
    <row r="10" spans="1:5" ht="18" customHeight="1">
      <c r="A10" s="124" t="s">
        <v>138</v>
      </c>
      <c r="B10" s="123" t="s">
        <v>220</v>
      </c>
      <c r="C10" s="113">
        <v>11.72</v>
      </c>
      <c r="D10" s="113">
        <v>11.72</v>
      </c>
      <c r="E10" s="113">
        <v>0</v>
      </c>
    </row>
    <row r="11" spans="1:6" ht="18" customHeight="1">
      <c r="A11" s="124" t="s">
        <v>16</v>
      </c>
      <c r="B11" s="123" t="s">
        <v>188</v>
      </c>
      <c r="C11" s="113">
        <v>275.25</v>
      </c>
      <c r="D11" s="113">
        <v>275.25</v>
      </c>
      <c r="E11" s="113">
        <v>0</v>
      </c>
      <c r="F11" s="57"/>
    </row>
    <row r="12" spans="1:6" ht="18" customHeight="1">
      <c r="A12" s="124" t="s">
        <v>179</v>
      </c>
      <c r="B12" s="123" t="s">
        <v>35</v>
      </c>
      <c r="C12" s="113">
        <v>25.52</v>
      </c>
      <c r="D12" s="113">
        <v>25.52</v>
      </c>
      <c r="E12" s="113">
        <v>0</v>
      </c>
      <c r="F12" s="57"/>
    </row>
    <row r="13" spans="1:7" ht="18" customHeight="1">
      <c r="A13" s="124" t="s">
        <v>176</v>
      </c>
      <c r="B13" s="123" t="s">
        <v>173</v>
      </c>
      <c r="C13" s="113">
        <v>56.85</v>
      </c>
      <c r="D13" s="113">
        <v>56.85</v>
      </c>
      <c r="E13" s="113">
        <v>0</v>
      </c>
      <c r="F13" s="57"/>
      <c r="G13" s="57"/>
    </row>
    <row r="14" spans="1:5" ht="18" customHeight="1">
      <c r="A14" s="124" t="s">
        <v>122</v>
      </c>
      <c r="B14" s="123" t="s">
        <v>1</v>
      </c>
      <c r="C14" s="113">
        <v>33.23</v>
      </c>
      <c r="D14" s="113">
        <v>33.23</v>
      </c>
      <c r="E14" s="113">
        <v>0</v>
      </c>
    </row>
    <row r="15" spans="1:5" ht="18" customHeight="1">
      <c r="A15" s="124" t="s">
        <v>193</v>
      </c>
      <c r="B15" s="123" t="s">
        <v>2</v>
      </c>
      <c r="C15" s="113">
        <v>84.89</v>
      </c>
      <c r="D15" s="113">
        <v>84.89</v>
      </c>
      <c r="E15" s="113">
        <v>0</v>
      </c>
    </row>
    <row r="16" spans="1:5" ht="18" customHeight="1">
      <c r="A16" s="124" t="s">
        <v>136</v>
      </c>
      <c r="B16" s="123" t="s">
        <v>62</v>
      </c>
      <c r="C16" s="113">
        <v>67.23</v>
      </c>
      <c r="D16" s="113">
        <v>67.23</v>
      </c>
      <c r="E16" s="113">
        <v>0</v>
      </c>
    </row>
    <row r="17" spans="1:5" ht="18" customHeight="1">
      <c r="A17" s="124" t="s">
        <v>120</v>
      </c>
      <c r="B17" s="123" t="s">
        <v>146</v>
      </c>
      <c r="C17" s="113">
        <v>74.75</v>
      </c>
      <c r="D17" s="113">
        <v>0</v>
      </c>
      <c r="E17" s="113">
        <v>74.75</v>
      </c>
    </row>
    <row r="18" spans="1:5" ht="18" customHeight="1">
      <c r="A18" s="124" t="s">
        <v>57</v>
      </c>
      <c r="B18" s="123" t="s">
        <v>135</v>
      </c>
      <c r="C18" s="113">
        <v>10.61</v>
      </c>
      <c r="D18" s="113">
        <v>0</v>
      </c>
      <c r="E18" s="113">
        <v>10.61</v>
      </c>
    </row>
    <row r="19" spans="1:6" ht="18" customHeight="1">
      <c r="A19" s="124" t="s">
        <v>87</v>
      </c>
      <c r="B19" s="123" t="s">
        <v>96</v>
      </c>
      <c r="C19" s="113">
        <v>64.14</v>
      </c>
      <c r="D19" s="113">
        <v>0</v>
      </c>
      <c r="E19" s="113">
        <v>64.14</v>
      </c>
      <c r="F19" s="96"/>
    </row>
    <row r="20" spans="1:6" ht="18" customHeight="1">
      <c r="A20" s="124" t="s">
        <v>64</v>
      </c>
      <c r="B20" s="123" t="s">
        <v>115</v>
      </c>
      <c r="C20" s="113">
        <v>11.78</v>
      </c>
      <c r="D20" s="113">
        <v>11.78</v>
      </c>
      <c r="E20" s="113">
        <v>0</v>
      </c>
      <c r="F20" s="96"/>
    </row>
    <row r="21" spans="1:7" ht="18" customHeight="1">
      <c r="A21" s="124" t="s">
        <v>26</v>
      </c>
      <c r="B21" s="123" t="s">
        <v>66</v>
      </c>
      <c r="C21" s="113">
        <v>2.8</v>
      </c>
      <c r="D21" s="113">
        <v>2.8</v>
      </c>
      <c r="E21" s="113">
        <v>0</v>
      </c>
      <c r="G21" s="96"/>
    </row>
    <row r="22" spans="1:7" ht="18" customHeight="1">
      <c r="A22" s="124" t="s">
        <v>88</v>
      </c>
      <c r="B22" s="123" t="s">
        <v>42</v>
      </c>
      <c r="C22" s="113">
        <v>8.98</v>
      </c>
      <c r="D22" s="113">
        <v>8.98</v>
      </c>
      <c r="E22" s="113">
        <v>0</v>
      </c>
      <c r="F22" s="96"/>
      <c r="G22" s="96"/>
    </row>
    <row r="23" spans="5:8" ht="9.75">
      <c r="E23" s="96"/>
      <c r="G23" s="96"/>
      <c r="H23" s="96"/>
    </row>
    <row r="24" spans="6:8" ht="9.75">
      <c r="F24" s="96"/>
      <c r="G24" s="96"/>
      <c r="H24" s="96"/>
    </row>
    <row r="25" spans="6:9" ht="9.75">
      <c r="F25" s="96"/>
      <c r="H25" s="96"/>
      <c r="I25" s="96"/>
    </row>
    <row r="26" spans="6:9" ht="9.75">
      <c r="F26" s="96"/>
      <c r="I26" s="96"/>
    </row>
    <row r="27" ht="9.75">
      <c r="G27" s="96"/>
    </row>
    <row r="28" ht="9.75">
      <c r="G28" s="96"/>
    </row>
    <row r="29" ht="9.75">
      <c r="H29" s="96"/>
    </row>
    <row r="30" spans="8:9" ht="9.75">
      <c r="H30" s="96"/>
      <c r="I30" s="96"/>
    </row>
    <row r="31" ht="9.75">
      <c r="I31" s="96"/>
    </row>
  </sheetData>
  <sheetProtection/>
  <printOptions horizontalCentered="1"/>
  <pageMargins left="0.708333333333333" right="0.708333333333333" top="0.747916666666667" bottom="0.747916666666667" header="1.131962044110128E-72" footer="1.0865615710675E-311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66015625" style="0" customWidth="1"/>
    <col min="5" max="5" width="9.16015625" style="0" customWidth="1"/>
    <col min="6" max="6" width="7.16015625" style="0" customWidth="1"/>
    <col min="7" max="7" width="5.5" style="0" customWidth="1"/>
    <col min="8" max="8" width="8.5" style="0" customWidth="1"/>
    <col min="9" max="9" width="4.66015625" style="0" customWidth="1"/>
    <col min="10" max="10" width="8.33203125" style="0" customWidth="1"/>
    <col min="11" max="11" width="8.5" style="0" customWidth="1"/>
    <col min="12" max="12" width="6.16015625" style="0" customWidth="1"/>
    <col min="13" max="13" width="12.83203125" style="0" customWidth="1"/>
    <col min="14" max="14" width="10.16015625" style="0" customWidth="1"/>
    <col min="15" max="18" width="10.66015625" style="0" customWidth="1"/>
    <col min="19" max="256" width="9" style="0" customWidth="1"/>
  </cols>
  <sheetData>
    <row r="1" spans="1:18" ht="9.75">
      <c r="A1" s="16" t="s">
        <v>157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5.5" customHeight="1">
      <c r="A2" s="13" t="s">
        <v>163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" customHeight="1">
      <c r="A3" s="125" t="s">
        <v>0</v>
      </c>
      <c r="B3" s="78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69" t="s">
        <v>15</v>
      </c>
    </row>
    <row r="4" spans="1:18" s="2" customFormat="1" ht="42" customHeight="1">
      <c r="A4" s="34" t="s">
        <v>169</v>
      </c>
      <c r="B4" s="77"/>
      <c r="C4" s="76"/>
      <c r="D4" s="15"/>
      <c r="E4" s="15"/>
      <c r="F4" s="36"/>
      <c r="G4" s="35" t="s">
        <v>71</v>
      </c>
      <c r="H4" s="35"/>
      <c r="I4" s="15"/>
      <c r="J4" s="15"/>
      <c r="K4" s="15"/>
      <c r="L4" s="36"/>
      <c r="M4" s="37" t="s">
        <v>118</v>
      </c>
      <c r="N4" s="37"/>
      <c r="O4" s="38"/>
      <c r="P4" s="38"/>
      <c r="Q4" s="38"/>
      <c r="R4" s="98"/>
    </row>
    <row r="5" spans="1:19" s="2" customFormat="1" ht="32.25" customHeight="1">
      <c r="A5" s="27" t="s">
        <v>50</v>
      </c>
      <c r="B5" s="111" t="s">
        <v>10</v>
      </c>
      <c r="C5" s="73" t="s">
        <v>55</v>
      </c>
      <c r="D5" s="72"/>
      <c r="E5" s="20"/>
      <c r="F5" s="28" t="s">
        <v>109</v>
      </c>
      <c r="G5" s="26" t="s">
        <v>50</v>
      </c>
      <c r="H5" s="111" t="s">
        <v>10</v>
      </c>
      <c r="I5" s="19" t="s">
        <v>55</v>
      </c>
      <c r="J5" s="21"/>
      <c r="K5" s="20"/>
      <c r="L5" s="28" t="s">
        <v>109</v>
      </c>
      <c r="M5" s="26" t="s">
        <v>50</v>
      </c>
      <c r="N5" s="111" t="s">
        <v>10</v>
      </c>
      <c r="O5" s="19" t="s">
        <v>55</v>
      </c>
      <c r="P5" s="21"/>
      <c r="Q5" s="20"/>
      <c r="R5" s="28" t="s">
        <v>109</v>
      </c>
      <c r="S5" s="2"/>
    </row>
    <row r="6" spans="1:18" s="2" customFormat="1" ht="30.75" customHeight="1">
      <c r="A6" s="27"/>
      <c r="B6" s="26"/>
      <c r="C6" s="60" t="s">
        <v>121</v>
      </c>
      <c r="D6" s="60" t="s">
        <v>45</v>
      </c>
      <c r="E6" s="99" t="s">
        <v>184</v>
      </c>
      <c r="F6" s="26"/>
      <c r="G6" s="26"/>
      <c r="H6" s="26"/>
      <c r="I6" s="60" t="s">
        <v>121</v>
      </c>
      <c r="J6" s="60" t="s">
        <v>45</v>
      </c>
      <c r="K6" s="60" t="s">
        <v>184</v>
      </c>
      <c r="L6" s="26"/>
      <c r="M6" s="26"/>
      <c r="N6" s="26"/>
      <c r="O6" s="60" t="s">
        <v>121</v>
      </c>
      <c r="P6" s="60" t="s">
        <v>45</v>
      </c>
      <c r="Q6" s="60" t="s">
        <v>184</v>
      </c>
      <c r="R6" s="26"/>
    </row>
    <row r="7" spans="1:18" ht="26.25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8"/>
      <c r="M7" s="127"/>
      <c r="N7" s="114"/>
      <c r="O7" s="114"/>
      <c r="P7" s="114"/>
      <c r="Q7" s="114"/>
      <c r="R7" s="114"/>
    </row>
    <row r="8" spans="3:18" ht="9.75">
      <c r="C8" s="97"/>
      <c r="D8" s="97"/>
      <c r="E8" s="97"/>
      <c r="F8" s="97"/>
      <c r="G8" s="41"/>
      <c r="J8" s="97"/>
      <c r="K8" s="97"/>
      <c r="L8" s="97"/>
      <c r="M8" s="97"/>
      <c r="N8" s="97"/>
      <c r="O8" s="57"/>
      <c r="P8" s="57"/>
      <c r="Q8" s="57"/>
      <c r="R8" s="57"/>
    </row>
    <row r="9" spans="4:18" ht="9.75">
      <c r="D9" s="97"/>
      <c r="E9" s="97"/>
      <c r="G9" s="97"/>
      <c r="H9" s="97"/>
      <c r="I9" s="97"/>
      <c r="L9" s="97"/>
      <c r="M9" s="97"/>
      <c r="N9" s="97"/>
      <c r="P9" s="57"/>
      <c r="Q9" s="57"/>
      <c r="R9" s="57"/>
    </row>
    <row r="10" spans="5:18" ht="9.75">
      <c r="E10" s="97"/>
      <c r="F10" s="97"/>
      <c r="H10" s="57"/>
      <c r="J10" s="97"/>
      <c r="K10" s="97"/>
      <c r="M10" s="57"/>
      <c r="N10" s="57"/>
      <c r="P10" s="57"/>
      <c r="Q10" s="57"/>
      <c r="R10" s="57"/>
    </row>
    <row r="11" spans="6:18" ht="9.75">
      <c r="F11" s="97"/>
      <c r="M11" s="97"/>
      <c r="O11" s="57"/>
      <c r="P11" s="57"/>
      <c r="Q11" s="57"/>
      <c r="R11" s="57"/>
    </row>
    <row r="12" spans="7:17" ht="9.75">
      <c r="G12" s="97"/>
      <c r="J12" s="57"/>
      <c r="M12" s="57"/>
      <c r="O12" s="57"/>
      <c r="P12" s="57"/>
      <c r="Q12" s="57"/>
    </row>
    <row r="13" spans="13:17" ht="9.75">
      <c r="M13" s="57"/>
      <c r="O13" s="57"/>
      <c r="P13" s="57"/>
      <c r="Q13" s="57"/>
    </row>
    <row r="14" ht="9.75">
      <c r="K14" s="57"/>
    </row>
    <row r="15" ht="9.75">
      <c r="K15" s="57"/>
    </row>
    <row r="16" ht="9.75">
      <c r="E16" s="57"/>
    </row>
    <row r="19" ht="9.75">
      <c r="E19" s="57"/>
    </row>
  </sheetData>
  <sheetProtection/>
  <mergeCells count="9">
    <mergeCell ref="R5:R6"/>
    <mergeCell ref="H5:H6"/>
    <mergeCell ref="L5:L6"/>
    <mergeCell ref="M5:M6"/>
    <mergeCell ref="N5:N6"/>
    <mergeCell ref="A5:A6"/>
    <mergeCell ref="B5:B6"/>
    <mergeCell ref="F5:F6"/>
    <mergeCell ref="G5:G6"/>
  </mergeCells>
  <printOptions horizontalCentered="1"/>
  <pageMargins left="0.708333333333333" right="0.708333333333333" top="0.747916666666667" bottom="0.747916666666667" header="1.086984312417E-311" footer="2.78265861982863E-30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  <col min="6" max="256" width="9" style="0" customWidth="1"/>
  </cols>
  <sheetData>
    <row r="1" spans="1:5" ht="12.75" customHeight="1">
      <c r="A1" s="81" t="s">
        <v>4</v>
      </c>
      <c r="B1" s="81"/>
      <c r="C1" s="81"/>
      <c r="D1" s="16"/>
      <c r="E1" s="16"/>
    </row>
    <row r="2" spans="1:5" ht="35.25" customHeight="1">
      <c r="A2" s="80" t="s">
        <v>152</v>
      </c>
      <c r="B2" s="13"/>
      <c r="C2" s="80"/>
      <c r="D2" s="13"/>
      <c r="E2" s="13"/>
    </row>
    <row r="3" spans="1:5" ht="12" customHeight="1">
      <c r="A3" s="125" t="s">
        <v>0</v>
      </c>
      <c r="B3" s="12"/>
      <c r="C3" s="78"/>
      <c r="D3" s="12"/>
      <c r="E3" s="69" t="s">
        <v>15</v>
      </c>
    </row>
    <row r="4" spans="1:5" s="2" customFormat="1" ht="30" customHeight="1">
      <c r="A4" s="27" t="s">
        <v>219</v>
      </c>
      <c r="B4" s="30" t="s">
        <v>67</v>
      </c>
      <c r="C4" s="79" t="s">
        <v>86</v>
      </c>
      <c r="D4" s="33"/>
      <c r="E4" s="85"/>
    </row>
    <row r="5" spans="1:6" s="2" customFormat="1" ht="30" customHeight="1">
      <c r="A5" s="8"/>
      <c r="B5" s="8"/>
      <c r="C5" s="71" t="s">
        <v>50</v>
      </c>
      <c r="D5" s="18" t="s">
        <v>12</v>
      </c>
      <c r="E5" s="18" t="s">
        <v>130</v>
      </c>
      <c r="F5" s="2"/>
    </row>
    <row r="6" spans="1:5" ht="30" customHeight="1">
      <c r="A6" s="56" t="s">
        <v>143</v>
      </c>
      <c r="B6" s="56" t="s">
        <v>143</v>
      </c>
      <c r="C6" s="70">
        <v>1</v>
      </c>
      <c r="D6" s="56">
        <v>2</v>
      </c>
      <c r="E6" s="56">
        <v>3</v>
      </c>
    </row>
    <row r="7" spans="1:8" ht="27" customHeight="1">
      <c r="A7" s="123"/>
      <c r="B7" s="123"/>
      <c r="C7" s="113"/>
      <c r="D7" s="113"/>
      <c r="E7" s="113"/>
      <c r="H7" s="57"/>
    </row>
    <row r="8" spans="1:5" ht="30" customHeight="1">
      <c r="A8" s="57"/>
      <c r="B8" s="57"/>
      <c r="C8" s="57"/>
      <c r="D8" s="57"/>
      <c r="E8" s="57"/>
    </row>
    <row r="9" spans="2:5" ht="30" customHeight="1">
      <c r="B9" s="57"/>
      <c r="C9" s="57"/>
      <c r="D9" s="57"/>
      <c r="E9" s="57"/>
    </row>
    <row r="10" spans="3:5" ht="9.75">
      <c r="C10" s="57"/>
      <c r="D10" s="57"/>
      <c r="E10" s="57"/>
    </row>
    <row r="11" spans="3:4" ht="9.75">
      <c r="C11" s="57"/>
      <c r="D11" s="57"/>
    </row>
    <row r="12" spans="3:4" ht="9.75">
      <c r="C12" s="57"/>
      <c r="D12" s="57"/>
    </row>
    <row r="13" spans="4:5" ht="9.75">
      <c r="D13" s="57"/>
      <c r="E13" s="57"/>
    </row>
    <row r="14" ht="9.75">
      <c r="D14" s="57"/>
    </row>
    <row r="15" ht="9.75">
      <c r="D15" s="57"/>
    </row>
    <row r="16" ht="9.75">
      <c r="D16" s="57"/>
    </row>
    <row r="17" ht="9.75">
      <c r="E17" s="57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1.3906711617946663E-308" footer="1.1665795231291169E-30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16015625" style="0" customWidth="1"/>
    <col min="5" max="256" width="9" style="0" customWidth="1"/>
  </cols>
  <sheetData>
    <row r="1" spans="1:4" ht="9.75">
      <c r="A1" s="17" t="s">
        <v>68</v>
      </c>
      <c r="B1" s="17"/>
      <c r="C1" s="17"/>
      <c r="D1" s="17"/>
    </row>
    <row r="2" spans="1:4" ht="21" customHeight="1">
      <c r="A2" s="13" t="s">
        <v>61</v>
      </c>
      <c r="B2" s="13"/>
      <c r="C2" s="40"/>
      <c r="D2" s="13"/>
    </row>
    <row r="3" spans="1:4" ht="21" customHeight="1">
      <c r="A3" s="122" t="s">
        <v>41</v>
      </c>
      <c r="B3" s="17"/>
      <c r="C3" s="17"/>
      <c r="D3" s="74" t="s">
        <v>15</v>
      </c>
    </row>
    <row r="4" spans="1:4" ht="21" customHeight="1">
      <c r="A4" s="73" t="s">
        <v>43</v>
      </c>
      <c r="B4" s="20"/>
      <c r="C4" s="32" t="s">
        <v>191</v>
      </c>
      <c r="D4" s="31"/>
    </row>
    <row r="5" spans="1:4" ht="21" customHeight="1">
      <c r="A5" s="67" t="s">
        <v>73</v>
      </c>
      <c r="B5" s="67" t="s">
        <v>103</v>
      </c>
      <c r="C5" s="49" t="s">
        <v>73</v>
      </c>
      <c r="D5" s="49" t="s">
        <v>103</v>
      </c>
    </row>
    <row r="6" spans="1:4" ht="21" customHeight="1">
      <c r="A6" s="92" t="s">
        <v>192</v>
      </c>
      <c r="B6" s="113">
        <v>1076.58</v>
      </c>
      <c r="C6" s="51" t="s">
        <v>208</v>
      </c>
      <c r="D6" s="114">
        <v>483.68</v>
      </c>
    </row>
    <row r="7" spans="1:5" ht="21" customHeight="1">
      <c r="A7" s="92" t="s">
        <v>44</v>
      </c>
      <c r="B7" s="113">
        <v>0</v>
      </c>
      <c r="C7" s="51" t="s">
        <v>76</v>
      </c>
      <c r="D7" s="114">
        <v>0</v>
      </c>
      <c r="E7" s="41"/>
    </row>
    <row r="8" spans="1:6" ht="21" customHeight="1">
      <c r="A8" s="92" t="s">
        <v>24</v>
      </c>
      <c r="B8" s="93"/>
      <c r="C8" s="52" t="s">
        <v>213</v>
      </c>
      <c r="D8" s="114">
        <v>0</v>
      </c>
      <c r="E8" s="41"/>
      <c r="F8" s="41"/>
    </row>
    <row r="9" spans="1:6" ht="21" customHeight="1">
      <c r="A9" s="92" t="s">
        <v>47</v>
      </c>
      <c r="B9" s="94"/>
      <c r="C9" s="47" t="s">
        <v>210</v>
      </c>
      <c r="D9" s="114">
        <v>0</v>
      </c>
      <c r="E9" s="41"/>
      <c r="F9" s="41"/>
    </row>
    <row r="10" spans="1:5" ht="21" customHeight="1">
      <c r="A10" s="92" t="s">
        <v>5</v>
      </c>
      <c r="B10" s="113">
        <v>0</v>
      </c>
      <c r="C10" s="89" t="s">
        <v>189</v>
      </c>
      <c r="D10" s="114">
        <v>0</v>
      </c>
      <c r="E10" s="41"/>
    </row>
    <row r="11" spans="1:5" ht="21" customHeight="1">
      <c r="A11" s="92" t="s">
        <v>9</v>
      </c>
      <c r="B11" s="113">
        <v>0</v>
      </c>
      <c r="C11" s="89" t="s">
        <v>99</v>
      </c>
      <c r="D11" s="114">
        <v>0</v>
      </c>
      <c r="E11" s="41"/>
    </row>
    <row r="12" spans="1:5" ht="21" customHeight="1">
      <c r="A12" s="92" t="s">
        <v>111</v>
      </c>
      <c r="B12" s="113">
        <v>0</v>
      </c>
      <c r="C12" s="91" t="s">
        <v>166</v>
      </c>
      <c r="D12" s="114">
        <v>0</v>
      </c>
      <c r="E12" s="41"/>
    </row>
    <row r="13" spans="1:6" ht="21" customHeight="1">
      <c r="A13" s="42"/>
      <c r="B13" s="90"/>
      <c r="C13" s="88" t="s">
        <v>140</v>
      </c>
      <c r="D13" s="114">
        <v>106.42</v>
      </c>
      <c r="E13" s="41"/>
      <c r="F13" s="41"/>
    </row>
    <row r="14" spans="1:6" ht="21" customHeight="1">
      <c r="A14" s="50"/>
      <c r="B14" s="53"/>
      <c r="C14" s="88" t="s">
        <v>212</v>
      </c>
      <c r="D14" s="114">
        <v>0</v>
      </c>
      <c r="E14" s="41"/>
      <c r="F14" s="41"/>
    </row>
    <row r="15" spans="1:6" ht="21" customHeight="1">
      <c r="A15" s="50"/>
      <c r="B15" s="53"/>
      <c r="C15" s="88" t="s">
        <v>159</v>
      </c>
      <c r="D15" s="114">
        <v>122.21</v>
      </c>
      <c r="E15" s="41"/>
      <c r="F15" s="41"/>
    </row>
    <row r="16" spans="1:6" ht="21" customHeight="1">
      <c r="A16" s="50"/>
      <c r="B16" s="53"/>
      <c r="C16" s="88" t="s">
        <v>91</v>
      </c>
      <c r="D16" s="114">
        <v>0</v>
      </c>
      <c r="E16" s="41"/>
      <c r="F16" s="41"/>
    </row>
    <row r="17" spans="1:6" ht="21" customHeight="1">
      <c r="A17" s="50"/>
      <c r="B17" s="54"/>
      <c r="C17" s="88" t="s">
        <v>141</v>
      </c>
      <c r="D17" s="114">
        <v>0</v>
      </c>
      <c r="E17" s="41"/>
      <c r="F17" s="41"/>
    </row>
    <row r="18" spans="1:6" ht="21" customHeight="1">
      <c r="A18" s="50"/>
      <c r="B18" s="53"/>
      <c r="C18" s="51" t="s">
        <v>102</v>
      </c>
      <c r="D18" s="114">
        <v>282.42</v>
      </c>
      <c r="E18" s="41"/>
      <c r="F18" s="41"/>
    </row>
    <row r="19" spans="1:7" ht="21" customHeight="1">
      <c r="A19" s="50"/>
      <c r="B19" s="54"/>
      <c r="C19" s="51" t="s">
        <v>59</v>
      </c>
      <c r="D19" s="114">
        <v>0</v>
      </c>
      <c r="E19" s="87"/>
      <c r="F19" s="41"/>
      <c r="G19" s="41"/>
    </row>
    <row r="20" spans="1:7" ht="21" customHeight="1">
      <c r="A20" s="50"/>
      <c r="B20" s="54"/>
      <c r="C20" s="51" t="s">
        <v>79</v>
      </c>
      <c r="D20" s="114">
        <v>0</v>
      </c>
      <c r="E20" s="41"/>
      <c r="F20" s="41"/>
      <c r="G20" s="41"/>
    </row>
    <row r="21" spans="1:8" ht="21" customHeight="1">
      <c r="A21" s="50"/>
      <c r="B21" s="54"/>
      <c r="C21" s="51" t="s">
        <v>70</v>
      </c>
      <c r="D21" s="114">
        <v>0</v>
      </c>
      <c r="E21" s="41"/>
      <c r="F21" s="41"/>
      <c r="G21" s="41"/>
      <c r="H21" s="41"/>
    </row>
    <row r="22" spans="1:5" ht="21" customHeight="1">
      <c r="A22" s="50"/>
      <c r="B22" s="54"/>
      <c r="C22" s="51" t="s">
        <v>13</v>
      </c>
      <c r="D22" s="114">
        <v>0</v>
      </c>
      <c r="E22" s="41"/>
    </row>
    <row r="23" spans="1:5" ht="21" customHeight="1">
      <c r="A23" s="50"/>
      <c r="B23" s="54"/>
      <c r="C23" s="51" t="s">
        <v>17</v>
      </c>
      <c r="D23" s="114">
        <v>0</v>
      </c>
      <c r="E23" s="41"/>
    </row>
    <row r="24" spans="1:5" ht="21" customHeight="1">
      <c r="A24" s="50"/>
      <c r="B24" s="54"/>
      <c r="C24" s="51" t="s">
        <v>49</v>
      </c>
      <c r="D24" s="114">
        <v>25</v>
      </c>
      <c r="E24" s="41"/>
    </row>
    <row r="25" spans="1:4" ht="21" customHeight="1">
      <c r="A25" s="50"/>
      <c r="B25" s="54"/>
      <c r="C25" s="51" t="s">
        <v>131</v>
      </c>
      <c r="D25" s="114">
        <v>56.85</v>
      </c>
    </row>
    <row r="26" spans="1:5" ht="18" customHeight="1">
      <c r="A26" s="50"/>
      <c r="B26" s="54"/>
      <c r="C26" s="47" t="s">
        <v>93</v>
      </c>
      <c r="D26" s="112">
        <v>0</v>
      </c>
      <c r="E26" s="41"/>
    </row>
    <row r="27" spans="1:5" ht="18" customHeight="1">
      <c r="A27" s="42"/>
      <c r="B27" s="44"/>
      <c r="C27" s="105" t="s">
        <v>197</v>
      </c>
      <c r="D27" s="112">
        <v>0</v>
      </c>
      <c r="E27" s="101"/>
    </row>
    <row r="28" spans="1:5" ht="18" customHeight="1">
      <c r="A28" s="42"/>
      <c r="B28" s="44"/>
      <c r="C28" s="105" t="s">
        <v>119</v>
      </c>
      <c r="D28" s="114">
        <v>0</v>
      </c>
      <c r="E28" s="101"/>
    </row>
    <row r="29" spans="1:5" ht="18" customHeight="1">
      <c r="A29" s="50"/>
      <c r="B29" s="54"/>
      <c r="C29" s="110" t="s">
        <v>155</v>
      </c>
      <c r="D29" s="129">
        <v>0</v>
      </c>
      <c r="E29" s="101"/>
    </row>
    <row r="30" spans="1:5" ht="21" customHeight="1">
      <c r="A30" s="50"/>
      <c r="B30" s="54"/>
      <c r="C30" s="51" t="s">
        <v>40</v>
      </c>
      <c r="D30" s="114">
        <v>0</v>
      </c>
      <c r="E30" s="101"/>
    </row>
    <row r="31" spans="1:6" ht="21" customHeight="1">
      <c r="A31" s="50"/>
      <c r="B31" s="54"/>
      <c r="C31" s="51" t="s">
        <v>36</v>
      </c>
      <c r="D31" s="114">
        <v>0</v>
      </c>
      <c r="E31" s="101"/>
      <c r="F31" s="101"/>
    </row>
    <row r="32" spans="1:8" ht="21" customHeight="1">
      <c r="A32" s="50"/>
      <c r="B32" s="54"/>
      <c r="C32" s="52" t="s">
        <v>63</v>
      </c>
      <c r="D32" s="114">
        <v>0</v>
      </c>
      <c r="E32" s="101"/>
      <c r="F32" s="101"/>
      <c r="G32" s="101"/>
      <c r="H32" s="101"/>
    </row>
    <row r="33" spans="1:7" ht="21" customHeight="1">
      <c r="A33" s="50"/>
      <c r="B33" s="54"/>
      <c r="C33" s="47" t="s">
        <v>125</v>
      </c>
      <c r="D33" s="112">
        <v>0</v>
      </c>
      <c r="E33" s="41"/>
      <c r="F33" s="101"/>
      <c r="G33" s="101"/>
    </row>
    <row r="34" spans="1:9" ht="21" customHeight="1">
      <c r="A34" s="50"/>
      <c r="B34" s="53"/>
      <c r="C34" s="109" t="s">
        <v>194</v>
      </c>
      <c r="D34" s="114">
        <v>0</v>
      </c>
      <c r="H34" s="101"/>
      <c r="I34" s="101"/>
    </row>
    <row r="35" spans="1:14" ht="21" customHeight="1">
      <c r="A35" s="50"/>
      <c r="B35" s="53"/>
      <c r="C35" s="42"/>
      <c r="D35" s="108"/>
      <c r="E35" s="101"/>
      <c r="N35" s="101"/>
    </row>
    <row r="36" spans="1:14" ht="21" customHeight="1">
      <c r="A36" s="50" t="s">
        <v>46</v>
      </c>
      <c r="B36" s="53">
        <f>SUM(B6:B12)</f>
        <v>1076.58</v>
      </c>
      <c r="C36" s="50" t="s">
        <v>39</v>
      </c>
      <c r="D36" s="54">
        <f>SUM(D6:D34)</f>
        <v>1076.58</v>
      </c>
      <c r="E36" s="101"/>
      <c r="M36" s="101"/>
      <c r="N36" s="101"/>
    </row>
    <row r="37" spans="1:13" ht="21" customHeight="1">
      <c r="A37" s="50" t="s">
        <v>162</v>
      </c>
      <c r="B37" s="86"/>
      <c r="C37" s="50" t="s">
        <v>158</v>
      </c>
      <c r="D37" s="55">
        <f>B40-D36</f>
        <v>0</v>
      </c>
      <c r="F37" s="101"/>
      <c r="L37" s="101"/>
      <c r="M37" s="101"/>
    </row>
    <row r="38" spans="1:12" ht="21" customHeight="1">
      <c r="A38" s="50" t="s">
        <v>23</v>
      </c>
      <c r="B38" s="113">
        <v>0</v>
      </c>
      <c r="C38" s="50"/>
      <c r="D38" s="55"/>
      <c r="G38" s="101"/>
      <c r="H38" s="101"/>
      <c r="K38" s="101"/>
      <c r="L38" s="101"/>
    </row>
    <row r="39" spans="1:11" ht="21" customHeight="1">
      <c r="A39" s="50"/>
      <c r="B39" s="54"/>
      <c r="C39" s="50"/>
      <c r="D39" s="55"/>
      <c r="I39" s="101"/>
      <c r="J39" s="101"/>
      <c r="K39" s="101"/>
    </row>
    <row r="40" spans="1:4" ht="21" customHeight="1">
      <c r="A40" s="49" t="s">
        <v>34</v>
      </c>
      <c r="B40" s="54">
        <f>B36+B37+B38</f>
        <v>1076.58</v>
      </c>
      <c r="C40" s="49" t="s">
        <v>205</v>
      </c>
      <c r="D40" s="55">
        <f>D36+D37</f>
        <v>1076.58</v>
      </c>
    </row>
  </sheetData>
  <sheetProtection/>
  <printOptions horizontalCentered="1"/>
  <pageMargins left="0.708333333333333" right="0.708333333333333" top="0.747916666666667" bottom="0.747916666666667" header="0" footer="0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5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  <col min="13" max="256" width="9" style="0" customWidth="1"/>
  </cols>
  <sheetData>
    <row r="1" spans="1:12" ht="13.5" customHeight="1">
      <c r="A1" s="17" t="s">
        <v>211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 customHeight="1">
      <c r="A2" s="13" t="s">
        <v>198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7.25" customHeight="1">
      <c r="A3" s="122" t="s">
        <v>41</v>
      </c>
      <c r="B3" s="17"/>
      <c r="C3" s="12"/>
      <c r="D3" s="12"/>
      <c r="E3" s="12"/>
      <c r="F3" s="12"/>
      <c r="G3" s="12"/>
      <c r="H3" s="12"/>
      <c r="I3" s="12"/>
      <c r="J3" s="12"/>
      <c r="K3" s="12"/>
      <c r="L3" s="82" t="s">
        <v>51</v>
      </c>
    </row>
    <row r="4" spans="1:13" s="1" customFormat="1" ht="23.25" customHeight="1">
      <c r="A4" s="73" t="s">
        <v>77</v>
      </c>
      <c r="B4" s="20"/>
      <c r="C4" s="28" t="s">
        <v>50</v>
      </c>
      <c r="D4" s="26" t="s">
        <v>23</v>
      </c>
      <c r="E4" s="26" t="s">
        <v>204</v>
      </c>
      <c r="F4" s="26" t="s">
        <v>190</v>
      </c>
      <c r="G4" s="26" t="s">
        <v>207</v>
      </c>
      <c r="H4" s="26" t="s">
        <v>104</v>
      </c>
      <c r="I4" s="26" t="s">
        <v>18</v>
      </c>
      <c r="J4" s="26" t="s">
        <v>11</v>
      </c>
      <c r="K4" s="26" t="s">
        <v>134</v>
      </c>
      <c r="L4" s="62" t="s">
        <v>162</v>
      </c>
      <c r="M4" s="1"/>
    </row>
    <row r="5" spans="1:12" s="1" customFormat="1" ht="23.25" customHeight="1">
      <c r="A5" s="75" t="s">
        <v>219</v>
      </c>
      <c r="B5" s="75" t="s">
        <v>67</v>
      </c>
      <c r="C5" s="9"/>
      <c r="D5" s="9"/>
      <c r="E5" s="9"/>
      <c r="F5" s="9"/>
      <c r="G5" s="9"/>
      <c r="H5" s="9"/>
      <c r="I5" s="9"/>
      <c r="J5" s="9"/>
      <c r="K5" s="9"/>
      <c r="L5" s="62"/>
    </row>
    <row r="6" spans="1:13" s="1" customFormat="1" ht="30" customHeight="1">
      <c r="A6" s="63" t="s">
        <v>143</v>
      </c>
      <c r="B6" s="83" t="s">
        <v>143</v>
      </c>
      <c r="C6" s="63">
        <v>1</v>
      </c>
      <c r="D6" s="63">
        <v>2</v>
      </c>
      <c r="E6" s="63">
        <v>3</v>
      </c>
      <c r="F6" s="63">
        <v>4</v>
      </c>
      <c r="G6" s="63">
        <v>5</v>
      </c>
      <c r="H6" s="63">
        <v>6</v>
      </c>
      <c r="I6" s="63">
        <v>7</v>
      </c>
      <c r="J6" s="63">
        <v>8</v>
      </c>
      <c r="K6" s="63">
        <v>9</v>
      </c>
      <c r="L6" s="63">
        <v>10</v>
      </c>
      <c r="M6" s="1"/>
    </row>
    <row r="7" spans="1:13" s="1" customFormat="1" ht="29.25" customHeight="1">
      <c r="A7" s="132"/>
      <c r="B7" s="132" t="s">
        <v>50</v>
      </c>
      <c r="C7" s="131">
        <v>1076.58</v>
      </c>
      <c r="D7" s="114">
        <v>0</v>
      </c>
      <c r="E7" s="130">
        <v>1076.58</v>
      </c>
      <c r="F7" s="114">
        <v>0</v>
      </c>
      <c r="G7" s="130">
        <v>0</v>
      </c>
      <c r="H7" s="114">
        <v>0</v>
      </c>
      <c r="I7" s="127">
        <v>0</v>
      </c>
      <c r="J7" s="127">
        <v>0</v>
      </c>
      <c r="K7" s="130">
        <v>0</v>
      </c>
      <c r="L7" s="114">
        <v>0</v>
      </c>
      <c r="M7" s="95"/>
    </row>
    <row r="8" spans="1:13" s="1" customFormat="1" ht="29.25" customHeight="1">
      <c r="A8" s="132" t="s">
        <v>215</v>
      </c>
      <c r="B8" s="132" t="s">
        <v>31</v>
      </c>
      <c r="C8" s="131">
        <v>483.68</v>
      </c>
      <c r="D8" s="114">
        <v>0</v>
      </c>
      <c r="E8" s="130">
        <v>483.68</v>
      </c>
      <c r="F8" s="114">
        <v>0</v>
      </c>
      <c r="G8" s="130">
        <v>0</v>
      </c>
      <c r="H8" s="114">
        <v>0</v>
      </c>
      <c r="I8" s="127">
        <v>0</v>
      </c>
      <c r="J8" s="127">
        <v>0</v>
      </c>
      <c r="K8" s="130">
        <v>0</v>
      </c>
      <c r="L8" s="114">
        <v>0</v>
      </c>
      <c r="M8" s="1"/>
    </row>
    <row r="9" spans="1:12" s="1" customFormat="1" ht="29.25" customHeight="1">
      <c r="A9" s="132" t="s">
        <v>81</v>
      </c>
      <c r="B9" s="132" t="s">
        <v>216</v>
      </c>
      <c r="C9" s="131">
        <v>43.8</v>
      </c>
      <c r="D9" s="114">
        <v>0</v>
      </c>
      <c r="E9" s="130">
        <v>43.8</v>
      </c>
      <c r="F9" s="114">
        <v>0</v>
      </c>
      <c r="G9" s="130">
        <v>0</v>
      </c>
      <c r="H9" s="114">
        <v>0</v>
      </c>
      <c r="I9" s="127">
        <v>0</v>
      </c>
      <c r="J9" s="127">
        <v>0</v>
      </c>
      <c r="K9" s="130">
        <v>0</v>
      </c>
      <c r="L9" s="114">
        <v>0</v>
      </c>
    </row>
    <row r="10" spans="1:12" s="1" customFormat="1" ht="29.25" customHeight="1">
      <c r="A10" s="132" t="s">
        <v>218</v>
      </c>
      <c r="B10" s="132" t="s">
        <v>199</v>
      </c>
      <c r="C10" s="131">
        <v>43.8</v>
      </c>
      <c r="D10" s="114">
        <v>0</v>
      </c>
      <c r="E10" s="130">
        <v>43.8</v>
      </c>
      <c r="F10" s="114">
        <v>0</v>
      </c>
      <c r="G10" s="130">
        <v>0</v>
      </c>
      <c r="H10" s="114">
        <v>0</v>
      </c>
      <c r="I10" s="127">
        <v>0</v>
      </c>
      <c r="J10" s="127">
        <v>0</v>
      </c>
      <c r="K10" s="130">
        <v>0</v>
      </c>
      <c r="L10" s="114">
        <v>0</v>
      </c>
    </row>
    <row r="11" spans="1:12" s="1" customFormat="1" ht="29.25" customHeight="1">
      <c r="A11" s="132" t="s">
        <v>133</v>
      </c>
      <c r="B11" s="132" t="s">
        <v>206</v>
      </c>
      <c r="C11" s="131">
        <v>315.34</v>
      </c>
      <c r="D11" s="114">
        <v>0</v>
      </c>
      <c r="E11" s="130">
        <v>315.34</v>
      </c>
      <c r="F11" s="114">
        <v>0</v>
      </c>
      <c r="G11" s="130">
        <v>0</v>
      </c>
      <c r="H11" s="114">
        <v>0</v>
      </c>
      <c r="I11" s="127">
        <v>0</v>
      </c>
      <c r="J11" s="127">
        <v>0</v>
      </c>
      <c r="K11" s="130">
        <v>0</v>
      </c>
      <c r="L11" s="114">
        <v>0</v>
      </c>
    </row>
    <row r="12" spans="1:12" ht="29.25" customHeight="1">
      <c r="A12" s="132" t="s">
        <v>116</v>
      </c>
      <c r="B12" s="132" t="s">
        <v>27</v>
      </c>
      <c r="C12" s="131">
        <v>315.34</v>
      </c>
      <c r="D12" s="114">
        <v>0</v>
      </c>
      <c r="E12" s="130">
        <v>315.34</v>
      </c>
      <c r="F12" s="114">
        <v>0</v>
      </c>
      <c r="G12" s="130">
        <v>0</v>
      </c>
      <c r="H12" s="114">
        <v>0</v>
      </c>
      <c r="I12" s="127">
        <v>0</v>
      </c>
      <c r="J12" s="127">
        <v>0</v>
      </c>
      <c r="K12" s="130">
        <v>0</v>
      </c>
      <c r="L12" s="114">
        <v>0</v>
      </c>
    </row>
    <row r="13" spans="1:12" ht="29.25" customHeight="1">
      <c r="A13" s="132" t="s">
        <v>80</v>
      </c>
      <c r="B13" s="132" t="s">
        <v>114</v>
      </c>
      <c r="C13" s="131">
        <v>124.54</v>
      </c>
      <c r="D13" s="114">
        <v>0</v>
      </c>
      <c r="E13" s="130">
        <v>124.54</v>
      </c>
      <c r="F13" s="114">
        <v>0</v>
      </c>
      <c r="G13" s="130">
        <v>0</v>
      </c>
      <c r="H13" s="114">
        <v>0</v>
      </c>
      <c r="I13" s="127">
        <v>0</v>
      </c>
      <c r="J13" s="127">
        <v>0</v>
      </c>
      <c r="K13" s="130">
        <v>0</v>
      </c>
      <c r="L13" s="114">
        <v>0</v>
      </c>
    </row>
    <row r="14" spans="1:12" ht="29.25" customHeight="1">
      <c r="A14" s="132" t="s">
        <v>75</v>
      </c>
      <c r="B14" s="132" t="s">
        <v>148</v>
      </c>
      <c r="C14" s="131">
        <v>111.39</v>
      </c>
      <c r="D14" s="114">
        <v>0</v>
      </c>
      <c r="E14" s="130">
        <v>111.39</v>
      </c>
      <c r="F14" s="114">
        <v>0</v>
      </c>
      <c r="G14" s="130">
        <v>0</v>
      </c>
      <c r="H14" s="114">
        <v>0</v>
      </c>
      <c r="I14" s="127">
        <v>0</v>
      </c>
      <c r="J14" s="127">
        <v>0</v>
      </c>
      <c r="K14" s="130">
        <v>0</v>
      </c>
      <c r="L14" s="114">
        <v>0</v>
      </c>
    </row>
    <row r="15" spans="1:12" ht="29.25" customHeight="1">
      <c r="A15" s="132" t="s">
        <v>8</v>
      </c>
      <c r="B15" s="132" t="s">
        <v>58</v>
      </c>
      <c r="C15" s="131">
        <v>13.15</v>
      </c>
      <c r="D15" s="114">
        <v>0</v>
      </c>
      <c r="E15" s="130">
        <v>13.15</v>
      </c>
      <c r="F15" s="114">
        <v>0</v>
      </c>
      <c r="G15" s="130">
        <v>0</v>
      </c>
      <c r="H15" s="114">
        <v>0</v>
      </c>
      <c r="I15" s="127">
        <v>0</v>
      </c>
      <c r="J15" s="127">
        <v>0</v>
      </c>
      <c r="K15" s="130">
        <v>0</v>
      </c>
      <c r="L15" s="114">
        <v>0</v>
      </c>
    </row>
    <row r="16" spans="1:12" ht="29.25" customHeight="1">
      <c r="A16" s="132" t="s">
        <v>53</v>
      </c>
      <c r="B16" s="132" t="s">
        <v>153</v>
      </c>
      <c r="C16" s="131">
        <v>106.42</v>
      </c>
      <c r="D16" s="114">
        <v>0</v>
      </c>
      <c r="E16" s="130">
        <v>106.42</v>
      </c>
      <c r="F16" s="114">
        <v>0</v>
      </c>
      <c r="G16" s="130">
        <v>0</v>
      </c>
      <c r="H16" s="114">
        <v>0</v>
      </c>
      <c r="I16" s="127">
        <v>0</v>
      </c>
      <c r="J16" s="127">
        <v>0</v>
      </c>
      <c r="K16" s="130">
        <v>0</v>
      </c>
      <c r="L16" s="114">
        <v>0</v>
      </c>
    </row>
    <row r="17" spans="1:12" ht="29.25" customHeight="1">
      <c r="A17" s="132" t="s">
        <v>124</v>
      </c>
      <c r="B17" s="132" t="s">
        <v>108</v>
      </c>
      <c r="C17" s="131">
        <v>7.35</v>
      </c>
      <c r="D17" s="114">
        <v>0</v>
      </c>
      <c r="E17" s="130">
        <v>7.35</v>
      </c>
      <c r="F17" s="114">
        <v>0</v>
      </c>
      <c r="G17" s="130">
        <v>0</v>
      </c>
      <c r="H17" s="114">
        <v>0</v>
      </c>
      <c r="I17" s="127">
        <v>0</v>
      </c>
      <c r="J17" s="127">
        <v>0</v>
      </c>
      <c r="K17" s="130">
        <v>0</v>
      </c>
      <c r="L17" s="114">
        <v>0</v>
      </c>
    </row>
    <row r="18" spans="1:12" ht="29.25" customHeight="1">
      <c r="A18" s="132" t="s">
        <v>3</v>
      </c>
      <c r="B18" s="132" t="s">
        <v>139</v>
      </c>
      <c r="C18" s="131">
        <v>7.35</v>
      </c>
      <c r="D18" s="114">
        <v>0</v>
      </c>
      <c r="E18" s="130">
        <v>7.35</v>
      </c>
      <c r="F18" s="114">
        <v>0</v>
      </c>
      <c r="G18" s="130">
        <v>0</v>
      </c>
      <c r="H18" s="114">
        <v>0</v>
      </c>
      <c r="I18" s="127">
        <v>0</v>
      </c>
      <c r="J18" s="127">
        <v>0</v>
      </c>
      <c r="K18" s="130">
        <v>0</v>
      </c>
      <c r="L18" s="114">
        <v>0</v>
      </c>
    </row>
    <row r="19" spans="1:12" ht="29.25" customHeight="1">
      <c r="A19" s="132" t="s">
        <v>178</v>
      </c>
      <c r="B19" s="132" t="s">
        <v>128</v>
      </c>
      <c r="C19" s="131">
        <v>87.69</v>
      </c>
      <c r="D19" s="114">
        <v>0</v>
      </c>
      <c r="E19" s="130">
        <v>87.69</v>
      </c>
      <c r="F19" s="114">
        <v>0</v>
      </c>
      <c r="G19" s="130">
        <v>0</v>
      </c>
      <c r="H19" s="114">
        <v>0</v>
      </c>
      <c r="I19" s="127">
        <v>0</v>
      </c>
      <c r="J19" s="127">
        <v>0</v>
      </c>
      <c r="K19" s="130">
        <v>0</v>
      </c>
      <c r="L19" s="114">
        <v>0</v>
      </c>
    </row>
    <row r="20" spans="1:12" ht="29.25" customHeight="1">
      <c r="A20" s="132" t="s">
        <v>28</v>
      </c>
      <c r="B20" s="132" t="s">
        <v>113</v>
      </c>
      <c r="C20" s="131">
        <v>0.9</v>
      </c>
      <c r="D20" s="114">
        <v>0</v>
      </c>
      <c r="E20" s="130">
        <v>0.9</v>
      </c>
      <c r="F20" s="114">
        <v>0</v>
      </c>
      <c r="G20" s="130">
        <v>0</v>
      </c>
      <c r="H20" s="114">
        <v>0</v>
      </c>
      <c r="I20" s="127">
        <v>0</v>
      </c>
      <c r="J20" s="127">
        <v>0</v>
      </c>
      <c r="K20" s="130">
        <v>0</v>
      </c>
      <c r="L20" s="114">
        <v>0</v>
      </c>
    </row>
    <row r="21" spans="1:12" ht="29.25" customHeight="1">
      <c r="A21" s="132" t="s">
        <v>92</v>
      </c>
      <c r="B21" s="132" t="s">
        <v>52</v>
      </c>
      <c r="C21" s="131">
        <v>84.89</v>
      </c>
      <c r="D21" s="114">
        <v>0</v>
      </c>
      <c r="E21" s="130">
        <v>84.89</v>
      </c>
      <c r="F21" s="114">
        <v>0</v>
      </c>
      <c r="G21" s="130">
        <v>0</v>
      </c>
      <c r="H21" s="114">
        <v>0</v>
      </c>
      <c r="I21" s="127">
        <v>0</v>
      </c>
      <c r="J21" s="127">
        <v>0</v>
      </c>
      <c r="K21" s="130">
        <v>0</v>
      </c>
      <c r="L21" s="114">
        <v>0</v>
      </c>
    </row>
    <row r="22" spans="1:12" ht="29.25" customHeight="1">
      <c r="A22" s="132" t="s">
        <v>90</v>
      </c>
      <c r="B22" s="132" t="s">
        <v>69</v>
      </c>
      <c r="C22" s="131">
        <v>1.9</v>
      </c>
      <c r="D22" s="114">
        <v>0</v>
      </c>
      <c r="E22" s="130">
        <v>1.9</v>
      </c>
      <c r="F22" s="114">
        <v>0</v>
      </c>
      <c r="G22" s="130">
        <v>0</v>
      </c>
      <c r="H22" s="114">
        <v>0</v>
      </c>
      <c r="I22" s="127">
        <v>0</v>
      </c>
      <c r="J22" s="127">
        <v>0</v>
      </c>
      <c r="K22" s="130">
        <v>0</v>
      </c>
      <c r="L22" s="114">
        <v>0</v>
      </c>
    </row>
    <row r="23" spans="1:12" ht="29.25" customHeight="1">
      <c r="A23" s="132" t="s">
        <v>177</v>
      </c>
      <c r="B23" s="132" t="s">
        <v>182</v>
      </c>
      <c r="C23" s="131">
        <v>11.38</v>
      </c>
      <c r="D23" s="114">
        <v>0</v>
      </c>
      <c r="E23" s="130">
        <v>11.38</v>
      </c>
      <c r="F23" s="114">
        <v>0</v>
      </c>
      <c r="G23" s="130">
        <v>0</v>
      </c>
      <c r="H23" s="114">
        <v>0</v>
      </c>
      <c r="I23" s="127">
        <v>0</v>
      </c>
      <c r="J23" s="127">
        <v>0</v>
      </c>
      <c r="K23" s="130">
        <v>0</v>
      </c>
      <c r="L23" s="114">
        <v>0</v>
      </c>
    </row>
    <row r="24" spans="1:12" ht="29.25" customHeight="1">
      <c r="A24" s="132" t="s">
        <v>145</v>
      </c>
      <c r="B24" s="132" t="s">
        <v>129</v>
      </c>
      <c r="C24" s="131">
        <v>11.38</v>
      </c>
      <c r="D24" s="114">
        <v>0</v>
      </c>
      <c r="E24" s="130">
        <v>11.38</v>
      </c>
      <c r="F24" s="114">
        <v>0</v>
      </c>
      <c r="G24" s="130">
        <v>0</v>
      </c>
      <c r="H24" s="114">
        <v>0</v>
      </c>
      <c r="I24" s="127">
        <v>0</v>
      </c>
      <c r="J24" s="127">
        <v>0</v>
      </c>
      <c r="K24" s="130">
        <v>0</v>
      </c>
      <c r="L24" s="114">
        <v>0</v>
      </c>
    </row>
    <row r="25" spans="1:12" ht="29.25" customHeight="1">
      <c r="A25" s="132" t="s">
        <v>95</v>
      </c>
      <c r="B25" s="132" t="s">
        <v>195</v>
      </c>
      <c r="C25" s="131">
        <v>122.21</v>
      </c>
      <c r="D25" s="114">
        <v>0</v>
      </c>
      <c r="E25" s="130">
        <v>122.21</v>
      </c>
      <c r="F25" s="114">
        <v>0</v>
      </c>
      <c r="G25" s="130">
        <v>0</v>
      </c>
      <c r="H25" s="114">
        <v>0</v>
      </c>
      <c r="I25" s="127">
        <v>0</v>
      </c>
      <c r="J25" s="127">
        <v>0</v>
      </c>
      <c r="K25" s="130">
        <v>0</v>
      </c>
      <c r="L25" s="114">
        <v>0</v>
      </c>
    </row>
    <row r="26" spans="1:12" ht="29.25" customHeight="1">
      <c r="A26" s="132" t="s">
        <v>161</v>
      </c>
      <c r="B26" s="132" t="s">
        <v>144</v>
      </c>
      <c r="C26" s="131">
        <v>88.98</v>
      </c>
      <c r="D26" s="114">
        <v>0</v>
      </c>
      <c r="E26" s="130">
        <v>88.98</v>
      </c>
      <c r="F26" s="114">
        <v>0</v>
      </c>
      <c r="G26" s="130">
        <v>0</v>
      </c>
      <c r="H26" s="114">
        <v>0</v>
      </c>
      <c r="I26" s="127">
        <v>0</v>
      </c>
      <c r="J26" s="127">
        <v>0</v>
      </c>
      <c r="K26" s="130">
        <v>0</v>
      </c>
      <c r="L26" s="114">
        <v>0</v>
      </c>
    </row>
    <row r="27" spans="1:12" ht="29.25" customHeight="1">
      <c r="A27" s="132" t="s">
        <v>181</v>
      </c>
      <c r="B27" s="132" t="s">
        <v>54</v>
      </c>
      <c r="C27" s="131">
        <v>88.98</v>
      </c>
      <c r="D27" s="114">
        <v>0</v>
      </c>
      <c r="E27" s="130">
        <v>88.98</v>
      </c>
      <c r="F27" s="114">
        <v>0</v>
      </c>
      <c r="G27" s="130">
        <v>0</v>
      </c>
      <c r="H27" s="114">
        <v>0</v>
      </c>
      <c r="I27" s="127">
        <v>0</v>
      </c>
      <c r="J27" s="127">
        <v>0</v>
      </c>
      <c r="K27" s="130">
        <v>0</v>
      </c>
      <c r="L27" s="114">
        <v>0</v>
      </c>
    </row>
    <row r="28" spans="1:12" ht="29.25" customHeight="1">
      <c r="A28" s="132" t="s">
        <v>98</v>
      </c>
      <c r="B28" s="132" t="s">
        <v>85</v>
      </c>
      <c r="C28" s="131">
        <v>33.23</v>
      </c>
      <c r="D28" s="114">
        <v>0</v>
      </c>
      <c r="E28" s="130">
        <v>33.23</v>
      </c>
      <c r="F28" s="114">
        <v>0</v>
      </c>
      <c r="G28" s="130">
        <v>0</v>
      </c>
      <c r="H28" s="114">
        <v>0</v>
      </c>
      <c r="I28" s="127">
        <v>0</v>
      </c>
      <c r="J28" s="127">
        <v>0</v>
      </c>
      <c r="K28" s="130">
        <v>0</v>
      </c>
      <c r="L28" s="114">
        <v>0</v>
      </c>
    </row>
    <row r="29" spans="1:12" ht="29.25" customHeight="1">
      <c r="A29" s="132" t="s">
        <v>202</v>
      </c>
      <c r="B29" s="132" t="s">
        <v>32</v>
      </c>
      <c r="C29" s="131">
        <v>4.94</v>
      </c>
      <c r="D29" s="114">
        <v>0</v>
      </c>
      <c r="E29" s="130">
        <v>4.94</v>
      </c>
      <c r="F29" s="114">
        <v>0</v>
      </c>
      <c r="G29" s="130">
        <v>0</v>
      </c>
      <c r="H29" s="114">
        <v>0</v>
      </c>
      <c r="I29" s="127">
        <v>0</v>
      </c>
      <c r="J29" s="127">
        <v>0</v>
      </c>
      <c r="K29" s="130">
        <v>0</v>
      </c>
      <c r="L29" s="114">
        <v>0</v>
      </c>
    </row>
    <row r="30" spans="1:12" ht="29.25" customHeight="1">
      <c r="A30" s="132" t="s">
        <v>142</v>
      </c>
      <c r="B30" s="132" t="s">
        <v>19</v>
      </c>
      <c r="C30" s="131">
        <v>28.29</v>
      </c>
      <c r="D30" s="114">
        <v>0</v>
      </c>
      <c r="E30" s="130">
        <v>28.29</v>
      </c>
      <c r="F30" s="114">
        <v>0</v>
      </c>
      <c r="G30" s="130">
        <v>0</v>
      </c>
      <c r="H30" s="114">
        <v>0</v>
      </c>
      <c r="I30" s="127">
        <v>0</v>
      </c>
      <c r="J30" s="127">
        <v>0</v>
      </c>
      <c r="K30" s="130">
        <v>0</v>
      </c>
      <c r="L30" s="114">
        <v>0</v>
      </c>
    </row>
    <row r="31" spans="1:12" ht="29.25" customHeight="1">
      <c r="A31" s="132" t="s">
        <v>33</v>
      </c>
      <c r="B31" s="132" t="s">
        <v>25</v>
      </c>
      <c r="C31" s="131">
        <v>282.42</v>
      </c>
      <c r="D31" s="114">
        <v>0</v>
      </c>
      <c r="E31" s="130">
        <v>282.42</v>
      </c>
      <c r="F31" s="114">
        <v>0</v>
      </c>
      <c r="G31" s="130">
        <v>0</v>
      </c>
      <c r="H31" s="114">
        <v>0</v>
      </c>
      <c r="I31" s="127">
        <v>0</v>
      </c>
      <c r="J31" s="127">
        <v>0</v>
      </c>
      <c r="K31" s="130">
        <v>0</v>
      </c>
      <c r="L31" s="114">
        <v>0</v>
      </c>
    </row>
    <row r="32" spans="1:12" ht="29.25" customHeight="1">
      <c r="A32" s="132" t="s">
        <v>112</v>
      </c>
      <c r="B32" s="132" t="s">
        <v>171</v>
      </c>
      <c r="C32" s="131">
        <v>249.53</v>
      </c>
      <c r="D32" s="114">
        <v>0</v>
      </c>
      <c r="E32" s="130">
        <v>249.53</v>
      </c>
      <c r="F32" s="114">
        <v>0</v>
      </c>
      <c r="G32" s="130">
        <v>0</v>
      </c>
      <c r="H32" s="114">
        <v>0</v>
      </c>
      <c r="I32" s="127">
        <v>0</v>
      </c>
      <c r="J32" s="127">
        <v>0</v>
      </c>
      <c r="K32" s="130">
        <v>0</v>
      </c>
      <c r="L32" s="114">
        <v>0</v>
      </c>
    </row>
    <row r="33" spans="1:12" ht="29.25" customHeight="1">
      <c r="A33" s="132" t="s">
        <v>29</v>
      </c>
      <c r="B33" s="132" t="s">
        <v>180</v>
      </c>
      <c r="C33" s="131">
        <v>52.29</v>
      </c>
      <c r="D33" s="114">
        <v>0</v>
      </c>
      <c r="E33" s="130">
        <v>52.29</v>
      </c>
      <c r="F33" s="114">
        <v>0</v>
      </c>
      <c r="G33" s="130">
        <v>0</v>
      </c>
      <c r="H33" s="114">
        <v>0</v>
      </c>
      <c r="I33" s="127">
        <v>0</v>
      </c>
      <c r="J33" s="127">
        <v>0</v>
      </c>
      <c r="K33" s="130">
        <v>0</v>
      </c>
      <c r="L33" s="114">
        <v>0</v>
      </c>
    </row>
    <row r="34" spans="1:12" ht="29.25" customHeight="1">
      <c r="A34" s="132" t="s">
        <v>149</v>
      </c>
      <c r="B34" s="132" t="s">
        <v>183</v>
      </c>
      <c r="C34" s="131">
        <v>1.24</v>
      </c>
      <c r="D34" s="114">
        <v>0</v>
      </c>
      <c r="E34" s="130">
        <v>1.24</v>
      </c>
      <c r="F34" s="114">
        <v>0</v>
      </c>
      <c r="G34" s="130">
        <v>0</v>
      </c>
      <c r="H34" s="114">
        <v>0</v>
      </c>
      <c r="I34" s="127">
        <v>0</v>
      </c>
      <c r="J34" s="127">
        <v>0</v>
      </c>
      <c r="K34" s="130">
        <v>0</v>
      </c>
      <c r="L34" s="114">
        <v>0</v>
      </c>
    </row>
    <row r="35" spans="1:12" ht="29.25" customHeight="1">
      <c r="A35" s="132" t="s">
        <v>147</v>
      </c>
      <c r="B35" s="132" t="s">
        <v>164</v>
      </c>
      <c r="C35" s="131">
        <v>33.48</v>
      </c>
      <c r="D35" s="114">
        <v>0</v>
      </c>
      <c r="E35" s="130">
        <v>33.48</v>
      </c>
      <c r="F35" s="114">
        <v>0</v>
      </c>
      <c r="G35" s="130">
        <v>0</v>
      </c>
      <c r="H35" s="114">
        <v>0</v>
      </c>
      <c r="I35" s="127">
        <v>0</v>
      </c>
      <c r="J35" s="127">
        <v>0</v>
      </c>
      <c r="K35" s="130">
        <v>0</v>
      </c>
      <c r="L35" s="114">
        <v>0</v>
      </c>
    </row>
    <row r="36" spans="1:12" ht="29.25" customHeight="1">
      <c r="A36" s="132" t="s">
        <v>48</v>
      </c>
      <c r="B36" s="132" t="s">
        <v>185</v>
      </c>
      <c r="C36" s="131">
        <v>162.52</v>
      </c>
      <c r="D36" s="114">
        <v>0</v>
      </c>
      <c r="E36" s="130">
        <v>162.52</v>
      </c>
      <c r="F36" s="114">
        <v>0</v>
      </c>
      <c r="G36" s="130">
        <v>0</v>
      </c>
      <c r="H36" s="114">
        <v>0</v>
      </c>
      <c r="I36" s="127">
        <v>0</v>
      </c>
      <c r="J36" s="127">
        <v>0</v>
      </c>
      <c r="K36" s="130">
        <v>0</v>
      </c>
      <c r="L36" s="114">
        <v>0</v>
      </c>
    </row>
    <row r="37" spans="1:12" ht="29.25" customHeight="1">
      <c r="A37" s="132" t="s">
        <v>56</v>
      </c>
      <c r="B37" s="132" t="s">
        <v>74</v>
      </c>
      <c r="C37" s="131">
        <v>32.89</v>
      </c>
      <c r="D37" s="114">
        <v>0</v>
      </c>
      <c r="E37" s="130">
        <v>32.89</v>
      </c>
      <c r="F37" s="114">
        <v>0</v>
      </c>
      <c r="G37" s="130">
        <v>0</v>
      </c>
      <c r="H37" s="114">
        <v>0</v>
      </c>
      <c r="I37" s="127">
        <v>0</v>
      </c>
      <c r="J37" s="127">
        <v>0</v>
      </c>
      <c r="K37" s="130">
        <v>0</v>
      </c>
      <c r="L37" s="114">
        <v>0</v>
      </c>
    </row>
    <row r="38" spans="1:12" ht="29.25" customHeight="1">
      <c r="A38" s="132" t="s">
        <v>201</v>
      </c>
      <c r="B38" s="132" t="s">
        <v>20</v>
      </c>
      <c r="C38" s="131">
        <v>32.89</v>
      </c>
      <c r="D38" s="114">
        <v>0</v>
      </c>
      <c r="E38" s="130">
        <v>32.89</v>
      </c>
      <c r="F38" s="114">
        <v>0</v>
      </c>
      <c r="G38" s="130">
        <v>0</v>
      </c>
      <c r="H38" s="114">
        <v>0</v>
      </c>
      <c r="I38" s="127">
        <v>0</v>
      </c>
      <c r="J38" s="127">
        <v>0</v>
      </c>
      <c r="K38" s="130">
        <v>0</v>
      </c>
      <c r="L38" s="114">
        <v>0</v>
      </c>
    </row>
    <row r="39" spans="1:12" ht="29.25" customHeight="1">
      <c r="A39" s="132" t="s">
        <v>137</v>
      </c>
      <c r="B39" s="132" t="s">
        <v>186</v>
      </c>
      <c r="C39" s="131">
        <v>25</v>
      </c>
      <c r="D39" s="114">
        <v>0</v>
      </c>
      <c r="E39" s="130">
        <v>25</v>
      </c>
      <c r="F39" s="114">
        <v>0</v>
      </c>
      <c r="G39" s="130">
        <v>0</v>
      </c>
      <c r="H39" s="114">
        <v>0</v>
      </c>
      <c r="I39" s="127">
        <v>0</v>
      </c>
      <c r="J39" s="127">
        <v>0</v>
      </c>
      <c r="K39" s="130">
        <v>0</v>
      </c>
      <c r="L39" s="114">
        <v>0</v>
      </c>
    </row>
    <row r="40" spans="1:12" ht="29.25" customHeight="1">
      <c r="A40" s="132" t="s">
        <v>7</v>
      </c>
      <c r="B40" s="132" t="s">
        <v>94</v>
      </c>
      <c r="C40" s="131">
        <v>25</v>
      </c>
      <c r="D40" s="114">
        <v>0</v>
      </c>
      <c r="E40" s="130">
        <v>25</v>
      </c>
      <c r="F40" s="114">
        <v>0</v>
      </c>
      <c r="G40" s="130">
        <v>0</v>
      </c>
      <c r="H40" s="114">
        <v>0</v>
      </c>
      <c r="I40" s="127">
        <v>0</v>
      </c>
      <c r="J40" s="127">
        <v>0</v>
      </c>
      <c r="K40" s="130">
        <v>0</v>
      </c>
      <c r="L40" s="114">
        <v>0</v>
      </c>
    </row>
    <row r="41" spans="1:12" ht="29.25" customHeight="1">
      <c r="A41" s="132" t="s">
        <v>165</v>
      </c>
      <c r="B41" s="132" t="s">
        <v>151</v>
      </c>
      <c r="C41" s="131">
        <v>23.14</v>
      </c>
      <c r="D41" s="114">
        <v>0</v>
      </c>
      <c r="E41" s="130">
        <v>23.14</v>
      </c>
      <c r="F41" s="114">
        <v>0</v>
      </c>
      <c r="G41" s="130">
        <v>0</v>
      </c>
      <c r="H41" s="114">
        <v>0</v>
      </c>
      <c r="I41" s="127">
        <v>0</v>
      </c>
      <c r="J41" s="127">
        <v>0</v>
      </c>
      <c r="K41" s="130">
        <v>0</v>
      </c>
      <c r="L41" s="114">
        <v>0</v>
      </c>
    </row>
    <row r="42" spans="1:12" ht="29.25" customHeight="1">
      <c r="A42" s="132" t="s">
        <v>37</v>
      </c>
      <c r="B42" s="132" t="s">
        <v>196</v>
      </c>
      <c r="C42" s="131">
        <v>1.86</v>
      </c>
      <c r="D42" s="114">
        <v>0</v>
      </c>
      <c r="E42" s="130">
        <v>1.86</v>
      </c>
      <c r="F42" s="114">
        <v>0</v>
      </c>
      <c r="G42" s="130">
        <v>0</v>
      </c>
      <c r="H42" s="114">
        <v>0</v>
      </c>
      <c r="I42" s="127">
        <v>0</v>
      </c>
      <c r="J42" s="127">
        <v>0</v>
      </c>
      <c r="K42" s="130">
        <v>0</v>
      </c>
      <c r="L42" s="114">
        <v>0</v>
      </c>
    </row>
    <row r="43" spans="1:12" ht="29.25" customHeight="1">
      <c r="A43" s="132" t="s">
        <v>84</v>
      </c>
      <c r="B43" s="132" t="s">
        <v>187</v>
      </c>
      <c r="C43" s="131">
        <v>56.85</v>
      </c>
      <c r="D43" s="114">
        <v>0</v>
      </c>
      <c r="E43" s="130">
        <v>56.85</v>
      </c>
      <c r="F43" s="114">
        <v>0</v>
      </c>
      <c r="G43" s="130">
        <v>0</v>
      </c>
      <c r="H43" s="114">
        <v>0</v>
      </c>
      <c r="I43" s="127">
        <v>0</v>
      </c>
      <c r="J43" s="127">
        <v>0</v>
      </c>
      <c r="K43" s="130">
        <v>0</v>
      </c>
      <c r="L43" s="114">
        <v>0</v>
      </c>
    </row>
    <row r="44" spans="1:12" ht="29.25" customHeight="1">
      <c r="A44" s="132" t="s">
        <v>107</v>
      </c>
      <c r="B44" s="132" t="s">
        <v>30</v>
      </c>
      <c r="C44" s="131">
        <v>56.85</v>
      </c>
      <c r="D44" s="114">
        <v>0</v>
      </c>
      <c r="E44" s="130">
        <v>56.85</v>
      </c>
      <c r="F44" s="114">
        <v>0</v>
      </c>
      <c r="G44" s="130">
        <v>0</v>
      </c>
      <c r="H44" s="114">
        <v>0</v>
      </c>
      <c r="I44" s="127">
        <v>0</v>
      </c>
      <c r="J44" s="127">
        <v>0</v>
      </c>
      <c r="K44" s="130">
        <v>0</v>
      </c>
      <c r="L44" s="114">
        <v>0</v>
      </c>
    </row>
    <row r="45" spans="1:12" ht="29.25" customHeight="1">
      <c r="A45" s="132" t="s">
        <v>160</v>
      </c>
      <c r="B45" s="132" t="s">
        <v>221</v>
      </c>
      <c r="C45" s="131">
        <v>56.85</v>
      </c>
      <c r="D45" s="114">
        <v>0</v>
      </c>
      <c r="E45" s="130">
        <v>56.85</v>
      </c>
      <c r="F45" s="114">
        <v>0</v>
      </c>
      <c r="G45" s="130">
        <v>0</v>
      </c>
      <c r="H45" s="114">
        <v>0</v>
      </c>
      <c r="I45" s="127">
        <v>0</v>
      </c>
      <c r="J45" s="127">
        <v>0</v>
      </c>
      <c r="K45" s="130">
        <v>0</v>
      </c>
      <c r="L45" s="114">
        <v>0</v>
      </c>
    </row>
  </sheetData>
  <sheetProtection/>
  <mergeCells count="10">
    <mergeCell ref="L4:L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showGridLines="0" showZeros="0" workbookViewId="0" topLeftCell="A1">
      <selection activeCell="A1" sqref="A1"/>
    </sheetView>
  </sheetViews>
  <sheetFormatPr defaultColWidth="9" defaultRowHeight="11.25"/>
  <cols>
    <col min="1" max="5" width="22.5" style="0" customWidth="1"/>
    <col min="6" max="8" width="9.83203125" style="0" customWidth="1"/>
    <col min="9" max="256" width="9" style="0" customWidth="1"/>
  </cols>
  <sheetData>
    <row r="1" spans="1:8" ht="15.75" customHeight="1">
      <c r="A1" s="17" t="s">
        <v>156</v>
      </c>
      <c r="B1" s="17"/>
      <c r="C1" s="17"/>
      <c r="D1" s="17"/>
      <c r="E1" s="17"/>
      <c r="F1" s="17"/>
      <c r="G1" s="17"/>
      <c r="H1" s="17"/>
    </row>
    <row r="2" spans="1:8" ht="19.5" customHeight="1">
      <c r="A2" s="13" t="s">
        <v>170</v>
      </c>
      <c r="B2" s="13"/>
      <c r="C2" s="13"/>
      <c r="D2" s="13"/>
      <c r="E2" s="13"/>
      <c r="F2" s="13"/>
      <c r="G2" s="13"/>
      <c r="H2" s="13"/>
    </row>
    <row r="3" spans="1:8" ht="14.25" customHeight="1">
      <c r="A3" s="122" t="s">
        <v>41</v>
      </c>
      <c r="B3" s="17"/>
      <c r="C3" s="12"/>
      <c r="D3" s="12"/>
      <c r="E3" s="12"/>
      <c r="F3" s="12"/>
      <c r="G3" s="12"/>
      <c r="H3" s="61" t="s">
        <v>15</v>
      </c>
    </row>
    <row r="4" spans="1:9" s="1" customFormat="1" ht="23.25" customHeight="1">
      <c r="A4" s="73" t="s">
        <v>77</v>
      </c>
      <c r="B4" s="20"/>
      <c r="C4" s="28" t="s">
        <v>50</v>
      </c>
      <c r="D4" s="26" t="s">
        <v>12</v>
      </c>
      <c r="E4" s="26" t="s">
        <v>130</v>
      </c>
      <c r="F4" s="26" t="s">
        <v>22</v>
      </c>
      <c r="G4" s="26" t="s">
        <v>203</v>
      </c>
      <c r="H4" s="62" t="s">
        <v>126</v>
      </c>
      <c r="I4" s="1"/>
    </row>
    <row r="5" spans="1:8" s="1" customFormat="1" ht="23.25" customHeight="1">
      <c r="A5" s="75" t="s">
        <v>219</v>
      </c>
      <c r="B5" s="29" t="s">
        <v>67</v>
      </c>
      <c r="C5" s="9"/>
      <c r="D5" s="9"/>
      <c r="E5" s="9"/>
      <c r="F5" s="9"/>
      <c r="G5" s="9"/>
      <c r="H5" s="62"/>
    </row>
    <row r="6" spans="1:9" s="1" customFormat="1" ht="30" customHeight="1">
      <c r="A6" s="84" t="s">
        <v>143</v>
      </c>
      <c r="B6" s="64" t="s">
        <v>143</v>
      </c>
      <c r="C6" s="64">
        <v>1</v>
      </c>
      <c r="D6" s="64">
        <v>2</v>
      </c>
      <c r="E6" s="64">
        <v>3</v>
      </c>
      <c r="F6" s="64">
        <v>4</v>
      </c>
      <c r="G6" s="64">
        <v>5</v>
      </c>
      <c r="H6" s="64">
        <v>6</v>
      </c>
      <c r="I6" s="1"/>
    </row>
    <row r="7" spans="1:9" s="1" customFormat="1" ht="31.5" customHeight="1">
      <c r="A7" s="133"/>
      <c r="B7" s="133" t="s">
        <v>50</v>
      </c>
      <c r="C7" s="114">
        <v>1076.58</v>
      </c>
      <c r="D7" s="114">
        <v>853.71</v>
      </c>
      <c r="E7" s="114">
        <v>222.87</v>
      </c>
      <c r="F7" s="114">
        <v>0</v>
      </c>
      <c r="G7" s="114">
        <v>0</v>
      </c>
      <c r="H7" s="114">
        <v>0</v>
      </c>
      <c r="I7" s="1"/>
    </row>
    <row r="8" spans="1:9" s="1" customFormat="1" ht="31.5" customHeight="1">
      <c r="A8" s="133" t="s">
        <v>215</v>
      </c>
      <c r="B8" s="133" t="s">
        <v>31</v>
      </c>
      <c r="C8" s="114">
        <v>483.68</v>
      </c>
      <c r="D8" s="114">
        <v>443.74</v>
      </c>
      <c r="E8" s="114">
        <v>39.94</v>
      </c>
      <c r="F8" s="114">
        <v>0</v>
      </c>
      <c r="G8" s="114">
        <v>0</v>
      </c>
      <c r="H8" s="114">
        <v>0</v>
      </c>
      <c r="I8" s="1"/>
    </row>
    <row r="9" spans="1:8" s="1" customFormat="1" ht="31.5" customHeight="1">
      <c r="A9" s="133" t="s">
        <v>81</v>
      </c>
      <c r="B9" s="133" t="s">
        <v>216</v>
      </c>
      <c r="C9" s="114">
        <v>43.8</v>
      </c>
      <c r="D9" s="114">
        <v>43.8</v>
      </c>
      <c r="E9" s="114">
        <v>0</v>
      </c>
      <c r="F9" s="114">
        <v>0</v>
      </c>
      <c r="G9" s="114">
        <v>0</v>
      </c>
      <c r="H9" s="114">
        <v>0</v>
      </c>
    </row>
    <row r="10" spans="1:8" s="1" customFormat="1" ht="31.5" customHeight="1">
      <c r="A10" s="133" t="s">
        <v>218</v>
      </c>
      <c r="B10" s="133" t="s">
        <v>199</v>
      </c>
      <c r="C10" s="114">
        <v>43.8</v>
      </c>
      <c r="D10" s="114">
        <v>43.8</v>
      </c>
      <c r="E10" s="114">
        <v>0</v>
      </c>
      <c r="F10" s="114">
        <v>0</v>
      </c>
      <c r="G10" s="114">
        <v>0</v>
      </c>
      <c r="H10" s="114">
        <v>0</v>
      </c>
    </row>
    <row r="11" spans="1:8" ht="31.5" customHeight="1">
      <c r="A11" s="133" t="s">
        <v>133</v>
      </c>
      <c r="B11" s="133" t="s">
        <v>206</v>
      </c>
      <c r="C11" s="114">
        <v>315.34</v>
      </c>
      <c r="D11" s="114">
        <v>299.8</v>
      </c>
      <c r="E11" s="114">
        <v>15.54</v>
      </c>
      <c r="F11" s="114">
        <v>0</v>
      </c>
      <c r="G11" s="114">
        <v>0</v>
      </c>
      <c r="H11" s="114">
        <v>0</v>
      </c>
    </row>
    <row r="12" spans="1:8" ht="31.5" customHeight="1">
      <c r="A12" s="133" t="s">
        <v>116</v>
      </c>
      <c r="B12" s="133" t="s">
        <v>27</v>
      </c>
      <c r="C12" s="114">
        <v>315.34</v>
      </c>
      <c r="D12" s="114">
        <v>299.8</v>
      </c>
      <c r="E12" s="114">
        <v>15.54</v>
      </c>
      <c r="F12" s="114">
        <v>0</v>
      </c>
      <c r="G12" s="114">
        <v>0</v>
      </c>
      <c r="H12" s="114">
        <v>0</v>
      </c>
    </row>
    <row r="13" spans="1:8" ht="31.5" customHeight="1">
      <c r="A13" s="133" t="s">
        <v>80</v>
      </c>
      <c r="B13" s="133" t="s">
        <v>114</v>
      </c>
      <c r="C13" s="114">
        <v>124.54</v>
      </c>
      <c r="D13" s="114">
        <v>100.14</v>
      </c>
      <c r="E13" s="114">
        <v>24.4</v>
      </c>
      <c r="F13" s="114">
        <v>0</v>
      </c>
      <c r="G13" s="114">
        <v>0</v>
      </c>
      <c r="H13" s="114">
        <v>0</v>
      </c>
    </row>
    <row r="14" spans="1:8" ht="31.5" customHeight="1">
      <c r="A14" s="133" t="s">
        <v>75</v>
      </c>
      <c r="B14" s="133" t="s">
        <v>148</v>
      </c>
      <c r="C14" s="114">
        <v>111.39</v>
      </c>
      <c r="D14" s="114">
        <v>86.99</v>
      </c>
      <c r="E14" s="114">
        <v>24.4</v>
      </c>
      <c r="F14" s="114">
        <v>0</v>
      </c>
      <c r="G14" s="114">
        <v>0</v>
      </c>
      <c r="H14" s="114">
        <v>0</v>
      </c>
    </row>
    <row r="15" spans="1:8" ht="31.5" customHeight="1">
      <c r="A15" s="133" t="s">
        <v>8</v>
      </c>
      <c r="B15" s="133" t="s">
        <v>58</v>
      </c>
      <c r="C15" s="114">
        <v>13.15</v>
      </c>
      <c r="D15" s="114">
        <v>13.15</v>
      </c>
      <c r="E15" s="114">
        <v>0</v>
      </c>
      <c r="F15" s="114">
        <v>0</v>
      </c>
      <c r="G15" s="114">
        <v>0</v>
      </c>
      <c r="H15" s="114">
        <v>0</v>
      </c>
    </row>
    <row r="16" spans="1:8" ht="31.5" customHeight="1">
      <c r="A16" s="133" t="s">
        <v>53</v>
      </c>
      <c r="B16" s="133" t="s">
        <v>153</v>
      </c>
      <c r="C16" s="114">
        <v>106.42</v>
      </c>
      <c r="D16" s="114">
        <v>99.07</v>
      </c>
      <c r="E16" s="114">
        <v>7.35</v>
      </c>
      <c r="F16" s="114">
        <v>0</v>
      </c>
      <c r="G16" s="114">
        <v>0</v>
      </c>
      <c r="H16" s="114">
        <v>0</v>
      </c>
    </row>
    <row r="17" spans="1:8" ht="31.5" customHeight="1">
      <c r="A17" s="133" t="s">
        <v>124</v>
      </c>
      <c r="B17" s="133" t="s">
        <v>108</v>
      </c>
      <c r="C17" s="114">
        <v>7.35</v>
      </c>
      <c r="D17" s="114">
        <v>0</v>
      </c>
      <c r="E17" s="114">
        <v>7.35</v>
      </c>
      <c r="F17" s="114">
        <v>0</v>
      </c>
      <c r="G17" s="114">
        <v>0</v>
      </c>
      <c r="H17" s="114">
        <v>0</v>
      </c>
    </row>
    <row r="18" spans="1:8" ht="31.5" customHeight="1">
      <c r="A18" s="133" t="s">
        <v>3</v>
      </c>
      <c r="B18" s="133" t="s">
        <v>139</v>
      </c>
      <c r="C18" s="114">
        <v>7.35</v>
      </c>
      <c r="D18" s="114">
        <v>0</v>
      </c>
      <c r="E18" s="114">
        <v>7.35</v>
      </c>
      <c r="F18" s="114">
        <v>0</v>
      </c>
      <c r="G18" s="114">
        <v>0</v>
      </c>
      <c r="H18" s="114">
        <v>0</v>
      </c>
    </row>
    <row r="19" spans="1:8" ht="31.5" customHeight="1">
      <c r="A19" s="133" t="s">
        <v>178</v>
      </c>
      <c r="B19" s="133" t="s">
        <v>128</v>
      </c>
      <c r="C19" s="114">
        <v>87.69</v>
      </c>
      <c r="D19" s="114">
        <v>87.69</v>
      </c>
      <c r="E19" s="114">
        <v>0</v>
      </c>
      <c r="F19" s="114">
        <v>0</v>
      </c>
      <c r="G19" s="114">
        <v>0</v>
      </c>
      <c r="H19" s="114">
        <v>0</v>
      </c>
    </row>
    <row r="20" spans="1:8" ht="31.5" customHeight="1">
      <c r="A20" s="133" t="s">
        <v>28</v>
      </c>
      <c r="B20" s="133" t="s">
        <v>113</v>
      </c>
      <c r="C20" s="114">
        <v>0.9</v>
      </c>
      <c r="D20" s="114">
        <v>0.9</v>
      </c>
      <c r="E20" s="114">
        <v>0</v>
      </c>
      <c r="F20" s="114">
        <v>0</v>
      </c>
      <c r="G20" s="114">
        <v>0</v>
      </c>
      <c r="H20" s="114">
        <v>0</v>
      </c>
    </row>
    <row r="21" spans="1:8" ht="31.5" customHeight="1">
      <c r="A21" s="133" t="s">
        <v>92</v>
      </c>
      <c r="B21" s="133" t="s">
        <v>52</v>
      </c>
      <c r="C21" s="114">
        <v>84.89</v>
      </c>
      <c r="D21" s="114">
        <v>84.89</v>
      </c>
      <c r="E21" s="114">
        <v>0</v>
      </c>
      <c r="F21" s="114">
        <v>0</v>
      </c>
      <c r="G21" s="114">
        <v>0</v>
      </c>
      <c r="H21" s="114">
        <v>0</v>
      </c>
    </row>
    <row r="22" spans="1:8" ht="31.5" customHeight="1">
      <c r="A22" s="133" t="s">
        <v>90</v>
      </c>
      <c r="B22" s="133" t="s">
        <v>69</v>
      </c>
      <c r="C22" s="114">
        <v>1.9</v>
      </c>
      <c r="D22" s="114">
        <v>1.9</v>
      </c>
      <c r="E22" s="114">
        <v>0</v>
      </c>
      <c r="F22" s="114">
        <v>0</v>
      </c>
      <c r="G22" s="114">
        <v>0</v>
      </c>
      <c r="H22" s="114">
        <v>0</v>
      </c>
    </row>
    <row r="23" spans="1:8" ht="31.5" customHeight="1">
      <c r="A23" s="133" t="s">
        <v>177</v>
      </c>
      <c r="B23" s="133" t="s">
        <v>182</v>
      </c>
      <c r="C23" s="114">
        <v>11.38</v>
      </c>
      <c r="D23" s="114">
        <v>11.38</v>
      </c>
      <c r="E23" s="114">
        <v>0</v>
      </c>
      <c r="F23" s="114">
        <v>0</v>
      </c>
      <c r="G23" s="114">
        <v>0</v>
      </c>
      <c r="H23" s="114">
        <v>0</v>
      </c>
    </row>
    <row r="24" spans="1:8" ht="31.5" customHeight="1">
      <c r="A24" s="133" t="s">
        <v>145</v>
      </c>
      <c r="B24" s="133" t="s">
        <v>129</v>
      </c>
      <c r="C24" s="114">
        <v>11.38</v>
      </c>
      <c r="D24" s="114">
        <v>11.38</v>
      </c>
      <c r="E24" s="114">
        <v>0</v>
      </c>
      <c r="F24" s="114">
        <v>0</v>
      </c>
      <c r="G24" s="114">
        <v>0</v>
      </c>
      <c r="H24" s="114">
        <v>0</v>
      </c>
    </row>
    <row r="25" spans="1:8" ht="31.5" customHeight="1">
      <c r="A25" s="133" t="s">
        <v>95</v>
      </c>
      <c r="B25" s="133" t="s">
        <v>195</v>
      </c>
      <c r="C25" s="114">
        <v>122.21</v>
      </c>
      <c r="D25" s="114">
        <v>114.43</v>
      </c>
      <c r="E25" s="114">
        <v>7.78</v>
      </c>
      <c r="F25" s="114">
        <v>0</v>
      </c>
      <c r="G25" s="114">
        <v>0</v>
      </c>
      <c r="H25" s="114">
        <v>0</v>
      </c>
    </row>
    <row r="26" spans="1:8" ht="31.5" customHeight="1">
      <c r="A26" s="133" t="s">
        <v>161</v>
      </c>
      <c r="B26" s="133" t="s">
        <v>144</v>
      </c>
      <c r="C26" s="114">
        <v>88.98</v>
      </c>
      <c r="D26" s="114">
        <v>81.2</v>
      </c>
      <c r="E26" s="114">
        <v>7.78</v>
      </c>
      <c r="F26" s="114">
        <v>0</v>
      </c>
      <c r="G26" s="114">
        <v>0</v>
      </c>
      <c r="H26" s="114">
        <v>0</v>
      </c>
    </row>
    <row r="27" spans="1:8" ht="31.5" customHeight="1">
      <c r="A27" s="133" t="s">
        <v>181</v>
      </c>
      <c r="B27" s="133" t="s">
        <v>54</v>
      </c>
      <c r="C27" s="114">
        <v>88.98</v>
      </c>
      <c r="D27" s="114">
        <v>81.2</v>
      </c>
      <c r="E27" s="114">
        <v>7.78</v>
      </c>
      <c r="F27" s="114">
        <v>0</v>
      </c>
      <c r="G27" s="114">
        <v>0</v>
      </c>
      <c r="H27" s="114">
        <v>0</v>
      </c>
    </row>
    <row r="28" spans="1:8" ht="31.5" customHeight="1">
      <c r="A28" s="133" t="s">
        <v>98</v>
      </c>
      <c r="B28" s="133" t="s">
        <v>85</v>
      </c>
      <c r="C28" s="114">
        <v>33.23</v>
      </c>
      <c r="D28" s="114">
        <v>33.23</v>
      </c>
      <c r="E28" s="114">
        <v>0</v>
      </c>
      <c r="F28" s="114">
        <v>0</v>
      </c>
      <c r="G28" s="114">
        <v>0</v>
      </c>
      <c r="H28" s="114">
        <v>0</v>
      </c>
    </row>
    <row r="29" spans="1:8" ht="31.5" customHeight="1">
      <c r="A29" s="133" t="s">
        <v>202</v>
      </c>
      <c r="B29" s="133" t="s">
        <v>32</v>
      </c>
      <c r="C29" s="114">
        <v>4.94</v>
      </c>
      <c r="D29" s="114">
        <v>4.94</v>
      </c>
      <c r="E29" s="114">
        <v>0</v>
      </c>
      <c r="F29" s="114">
        <v>0</v>
      </c>
      <c r="G29" s="114">
        <v>0</v>
      </c>
      <c r="H29" s="114">
        <v>0</v>
      </c>
    </row>
    <row r="30" spans="1:8" ht="31.5" customHeight="1">
      <c r="A30" s="133" t="s">
        <v>142</v>
      </c>
      <c r="B30" s="133" t="s">
        <v>19</v>
      </c>
      <c r="C30" s="114">
        <v>28.29</v>
      </c>
      <c r="D30" s="114">
        <v>28.29</v>
      </c>
      <c r="E30" s="114">
        <v>0</v>
      </c>
      <c r="F30" s="114">
        <v>0</v>
      </c>
      <c r="G30" s="114">
        <v>0</v>
      </c>
      <c r="H30" s="114">
        <v>0</v>
      </c>
    </row>
    <row r="31" spans="1:8" ht="31.5" customHeight="1">
      <c r="A31" s="133" t="s">
        <v>33</v>
      </c>
      <c r="B31" s="133" t="s">
        <v>25</v>
      </c>
      <c r="C31" s="114">
        <v>282.42</v>
      </c>
      <c r="D31" s="114">
        <v>114.62</v>
      </c>
      <c r="E31" s="114">
        <v>167.8</v>
      </c>
      <c r="F31" s="114">
        <v>0</v>
      </c>
      <c r="G31" s="114">
        <v>0</v>
      </c>
      <c r="H31" s="114">
        <v>0</v>
      </c>
    </row>
    <row r="32" spans="1:8" ht="31.5" customHeight="1">
      <c r="A32" s="133" t="s">
        <v>112</v>
      </c>
      <c r="B32" s="133" t="s">
        <v>171</v>
      </c>
      <c r="C32" s="114">
        <v>249.53</v>
      </c>
      <c r="D32" s="114">
        <v>81.73</v>
      </c>
      <c r="E32" s="114">
        <v>167.8</v>
      </c>
      <c r="F32" s="114">
        <v>0</v>
      </c>
      <c r="G32" s="114">
        <v>0</v>
      </c>
      <c r="H32" s="114">
        <v>0</v>
      </c>
    </row>
    <row r="33" spans="1:8" ht="31.5" customHeight="1">
      <c r="A33" s="133" t="s">
        <v>29</v>
      </c>
      <c r="B33" s="133" t="s">
        <v>180</v>
      </c>
      <c r="C33" s="114">
        <v>52.29</v>
      </c>
      <c r="D33" s="114">
        <v>47.01</v>
      </c>
      <c r="E33" s="114">
        <v>5.28</v>
      </c>
      <c r="F33" s="114">
        <v>0</v>
      </c>
      <c r="G33" s="114">
        <v>0</v>
      </c>
      <c r="H33" s="114">
        <v>0</v>
      </c>
    </row>
    <row r="34" spans="1:8" ht="31.5" customHeight="1">
      <c r="A34" s="133" t="s">
        <v>149</v>
      </c>
      <c r="B34" s="133" t="s">
        <v>183</v>
      </c>
      <c r="C34" s="114">
        <v>1.24</v>
      </c>
      <c r="D34" s="114">
        <v>1.24</v>
      </c>
      <c r="E34" s="114">
        <v>0</v>
      </c>
      <c r="F34" s="114">
        <v>0</v>
      </c>
      <c r="G34" s="114">
        <v>0</v>
      </c>
      <c r="H34" s="114">
        <v>0</v>
      </c>
    </row>
    <row r="35" spans="1:8" ht="31.5" customHeight="1">
      <c r="A35" s="133" t="s">
        <v>147</v>
      </c>
      <c r="B35" s="133" t="s">
        <v>164</v>
      </c>
      <c r="C35" s="114">
        <v>33.48</v>
      </c>
      <c r="D35" s="114">
        <v>33.48</v>
      </c>
      <c r="E35" s="114">
        <v>0</v>
      </c>
      <c r="F35" s="114">
        <v>0</v>
      </c>
      <c r="G35" s="114">
        <v>0</v>
      </c>
      <c r="H35" s="114">
        <v>0</v>
      </c>
    </row>
    <row r="36" spans="1:8" ht="31.5" customHeight="1">
      <c r="A36" s="133" t="s">
        <v>48</v>
      </c>
      <c r="B36" s="133" t="s">
        <v>185</v>
      </c>
      <c r="C36" s="114">
        <v>162.52</v>
      </c>
      <c r="D36" s="114">
        <v>0</v>
      </c>
      <c r="E36" s="114">
        <v>162.52</v>
      </c>
      <c r="F36" s="114">
        <v>0</v>
      </c>
      <c r="G36" s="114">
        <v>0</v>
      </c>
      <c r="H36" s="114">
        <v>0</v>
      </c>
    </row>
    <row r="37" spans="1:8" ht="31.5" customHeight="1">
      <c r="A37" s="133" t="s">
        <v>56</v>
      </c>
      <c r="B37" s="133" t="s">
        <v>74</v>
      </c>
      <c r="C37" s="114">
        <v>32.89</v>
      </c>
      <c r="D37" s="114">
        <v>32.89</v>
      </c>
      <c r="E37" s="114">
        <v>0</v>
      </c>
      <c r="F37" s="114">
        <v>0</v>
      </c>
      <c r="G37" s="114">
        <v>0</v>
      </c>
      <c r="H37" s="114">
        <v>0</v>
      </c>
    </row>
    <row r="38" spans="1:8" ht="31.5" customHeight="1">
      <c r="A38" s="133" t="s">
        <v>201</v>
      </c>
      <c r="B38" s="133" t="s">
        <v>20</v>
      </c>
      <c r="C38" s="114">
        <v>32.89</v>
      </c>
      <c r="D38" s="114">
        <v>32.89</v>
      </c>
      <c r="E38" s="114">
        <v>0</v>
      </c>
      <c r="F38" s="114">
        <v>0</v>
      </c>
      <c r="G38" s="114">
        <v>0</v>
      </c>
      <c r="H38" s="114">
        <v>0</v>
      </c>
    </row>
    <row r="39" spans="1:8" ht="31.5" customHeight="1">
      <c r="A39" s="133" t="s">
        <v>137</v>
      </c>
      <c r="B39" s="133" t="s">
        <v>186</v>
      </c>
      <c r="C39" s="114">
        <v>25</v>
      </c>
      <c r="D39" s="114">
        <v>25</v>
      </c>
      <c r="E39" s="114">
        <v>0</v>
      </c>
      <c r="F39" s="114">
        <v>0</v>
      </c>
      <c r="G39" s="114">
        <v>0</v>
      </c>
      <c r="H39" s="114">
        <v>0</v>
      </c>
    </row>
    <row r="40" spans="1:8" ht="31.5" customHeight="1">
      <c r="A40" s="133" t="s">
        <v>7</v>
      </c>
      <c r="B40" s="133" t="s">
        <v>94</v>
      </c>
      <c r="C40" s="114">
        <v>25</v>
      </c>
      <c r="D40" s="114">
        <v>25</v>
      </c>
      <c r="E40" s="114">
        <v>0</v>
      </c>
      <c r="F40" s="114">
        <v>0</v>
      </c>
      <c r="G40" s="114">
        <v>0</v>
      </c>
      <c r="H40" s="114">
        <v>0</v>
      </c>
    </row>
    <row r="41" spans="1:8" ht="31.5" customHeight="1">
      <c r="A41" s="133" t="s">
        <v>165</v>
      </c>
      <c r="B41" s="133" t="s">
        <v>151</v>
      </c>
      <c r="C41" s="114">
        <v>23.14</v>
      </c>
      <c r="D41" s="114">
        <v>23.14</v>
      </c>
      <c r="E41" s="114">
        <v>0</v>
      </c>
      <c r="F41" s="114">
        <v>0</v>
      </c>
      <c r="G41" s="114">
        <v>0</v>
      </c>
      <c r="H41" s="114">
        <v>0</v>
      </c>
    </row>
    <row r="42" spans="1:8" ht="31.5" customHeight="1">
      <c r="A42" s="133" t="s">
        <v>37</v>
      </c>
      <c r="B42" s="133" t="s">
        <v>196</v>
      </c>
      <c r="C42" s="114">
        <v>1.86</v>
      </c>
      <c r="D42" s="114">
        <v>1.86</v>
      </c>
      <c r="E42" s="114">
        <v>0</v>
      </c>
      <c r="F42" s="114">
        <v>0</v>
      </c>
      <c r="G42" s="114">
        <v>0</v>
      </c>
      <c r="H42" s="114">
        <v>0</v>
      </c>
    </row>
    <row r="43" spans="1:8" ht="31.5" customHeight="1">
      <c r="A43" s="133" t="s">
        <v>84</v>
      </c>
      <c r="B43" s="133" t="s">
        <v>187</v>
      </c>
      <c r="C43" s="114">
        <v>56.85</v>
      </c>
      <c r="D43" s="114">
        <v>56.85</v>
      </c>
      <c r="E43" s="114">
        <v>0</v>
      </c>
      <c r="F43" s="114">
        <v>0</v>
      </c>
      <c r="G43" s="114">
        <v>0</v>
      </c>
      <c r="H43" s="114">
        <v>0</v>
      </c>
    </row>
    <row r="44" spans="1:8" ht="31.5" customHeight="1">
      <c r="A44" s="133" t="s">
        <v>107</v>
      </c>
      <c r="B44" s="133" t="s">
        <v>30</v>
      </c>
      <c r="C44" s="114">
        <v>56.85</v>
      </c>
      <c r="D44" s="114">
        <v>56.85</v>
      </c>
      <c r="E44" s="114">
        <v>0</v>
      </c>
      <c r="F44" s="114">
        <v>0</v>
      </c>
      <c r="G44" s="114">
        <v>0</v>
      </c>
      <c r="H44" s="114">
        <v>0</v>
      </c>
    </row>
    <row r="45" spans="1:8" ht="31.5" customHeight="1">
      <c r="A45" s="133" t="s">
        <v>160</v>
      </c>
      <c r="B45" s="133" t="s">
        <v>221</v>
      </c>
      <c r="C45" s="114">
        <v>56.85</v>
      </c>
      <c r="D45" s="114">
        <v>56.85</v>
      </c>
      <c r="E45" s="114">
        <v>0</v>
      </c>
      <c r="F45" s="114">
        <v>0</v>
      </c>
      <c r="G45" s="114">
        <v>0</v>
      </c>
      <c r="H45" s="114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