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tabRatio="901" activeTab="0"/>
  </bookViews>
  <sheets>
    <sheet name="部门收支总表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<sst xmlns="http://schemas.openxmlformats.org/spreadsheetml/2006/main" count="53" uniqueCount="51">
  <si>
    <t>部门公开表6</t>
  </si>
  <si>
    <t>部门收支总表</t>
  </si>
  <si>
    <t>潜江市运粮湖农场</t>
  </si>
  <si>
    <t xml:space="preserve"> 金额单位：万元</t>
  </si>
  <si>
    <t>收   入</t>
  </si>
  <si>
    <t>支   出</t>
  </si>
  <si>
    <t xml:space="preserve">项 目  </t>
  </si>
  <si>
    <t>预算数</t>
  </si>
  <si>
    <t>一、一般公共预算拨款收入</t>
  </si>
  <si>
    <t>201、一般公共服务支出</t>
  </si>
  <si>
    <t>二、政府性基本预算拨款收入</t>
  </si>
  <si>
    <t>202、外交</t>
  </si>
  <si>
    <t>三、事业收入</t>
  </si>
  <si>
    <t>203、国防</t>
  </si>
  <si>
    <t>四、事业单位经营收入</t>
  </si>
  <si>
    <t>204、公共安全</t>
  </si>
  <si>
    <t>五、上级补助收入</t>
  </si>
  <si>
    <t>205、教育</t>
  </si>
  <si>
    <t>六、下级单位上缴收入</t>
  </si>
  <si>
    <t>206、科学技术</t>
  </si>
  <si>
    <t>七、其他收入</t>
  </si>
  <si>
    <t>207、文化体育与传媒</t>
  </si>
  <si>
    <t>208、社会保障和就业</t>
  </si>
  <si>
    <t>209、社会保障基金支出</t>
  </si>
  <si>
    <t>210、医疗卫生</t>
  </si>
  <si>
    <t>211节能环保</t>
  </si>
  <si>
    <t>212、城乡社区事务</t>
  </si>
  <si>
    <t>213、农林水事务</t>
  </si>
  <si>
    <t>214、交通运输</t>
  </si>
  <si>
    <t>215、资源勘探电力信息等事务</t>
  </si>
  <si>
    <t>216、商业服务业等事务</t>
  </si>
  <si>
    <t>217、金融监管等事务</t>
  </si>
  <si>
    <t>219、援助其他地区支出</t>
  </si>
  <si>
    <t>220、国土资源气象等事务</t>
  </si>
  <si>
    <t>221、住房保障支出</t>
  </si>
  <si>
    <t>222、粮油物资管理事务</t>
  </si>
  <si>
    <t>223、国有资本经营支出</t>
  </si>
  <si>
    <t>224、灾害防治及应急管理支出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</si>
  <si>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</si>
  <si>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</si>
  <si>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</si>
  <si>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</si>
  <si>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</si>
  <si>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</si>
  <si>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</si>
  <si>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</si>
  <si>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用事业基金弥补收支差额</t>
  </si>
  <si>
    <t>结转下年</t>
  </si>
  <si>
    <t>上年结转</t>
  </si>
  <si>
    <t>收 入 总 计</t>
  </si>
  <si>
    <t>支 出 总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</si>
</sst>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9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1" applyNumberFormat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22" fillId="7" borderId="0" applyNumberFormat="0" applyBorder="0" applyAlignment="0" applyProtection="0"/>
    <xf numFmtId="0" fontId="24" fillId="8" borderId="0" applyNumberFormat="0" applyBorder="0" applyAlignment="0" applyProtection="0"/>
    <xf numFmtId="0" fontId="3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2" borderId="2" applyNumberFormat="0" applyFont="0" applyAlignment="0" applyProtection="0"/>
    <xf numFmtId="0" fontId="25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14" borderId="0" applyNumberFormat="0" applyBorder="0" applyAlignment="0" applyProtection="0"/>
    <xf numFmtId="0" fontId="29" fillId="0" borderId="4" applyNumberFormat="0" applyFill="0" applyAlignment="0" applyProtection="0"/>
    <xf numFmtId="0" fontId="25" fillId="15" borderId="0" applyNumberFormat="0" applyBorder="0" applyAlignment="0" applyProtection="0"/>
    <xf numFmtId="0" fontId="35" fillId="16" borderId="5" applyNumberFormat="0" applyAlignment="0" applyProtection="0"/>
    <xf numFmtId="0" fontId="36" fillId="16" borderId="1" applyNumberFormat="0" applyAlignment="0" applyProtection="0"/>
    <xf numFmtId="0" fontId="37" fillId="17" borderId="6" applyNumberFormat="0" applyAlignment="0" applyProtection="0"/>
    <xf numFmtId="0" fontId="22" fillId="18" borderId="0" applyNumberFormat="0" applyBorder="0" applyAlignment="0" applyProtection="0"/>
    <xf numFmtId="0" fontId="25" fillId="19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2" fillId="36" borderId="0" applyNumberFormat="0" applyBorder="0" applyAlignment="0" applyProtection="0"/>
    <xf numFmtId="0" fontId="25" fillId="37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ill="1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vertical="center"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Border="1" applyAlignment="1">
      <alignment horizontal="right" vertical="center"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vertical="center"/>
    </xf>
    <xf numFmtId="4" fontId="0" fillId="0" borderId="13" xfId="0" applyNumberForma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tabSelected="1" workbookViewId="0" topLeftCell="A1">
      <selection activeCell="F12" sqref="F12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16015625" style="0" customWidth="1"/>
  </cols>
  <sheetData>
    <row r="1" spans="1:4" ht="10.5">
      <c r="A1" s="1" t="s">
        <v>0</v>
      </c>
      <c r="B1" s="1"/>
      <c r="C1" s="1"/>
      <c r="D1" s="1"/>
    </row>
    <row r="2" spans="1:4" ht="21" customHeight="1">
      <c r="A2" s="2" t="s">
        <v>1</v>
      </c>
      <c r="B2" s="2"/>
      <c r="C2" s="2"/>
      <c r="D2" s="2"/>
    </row>
    <row r="3" spans="1:4" ht="21" customHeight="1">
      <c r="A3" s="3" t="s">
        <v>2</v>
      </c>
      <c r="B3" s="1"/>
      <c r="C3" s="1"/>
      <c r="D3" s="4" t="s">
        <v>3</v>
      </c>
    </row>
    <row r="4" spans="1:4" ht="21" customHeight="1">
      <c r="A4" s="5" t="s">
        <v>4</v>
      </c>
      <c r="B4" s="6"/>
      <c r="C4" s="7" t="s">
        <v>5</v>
      </c>
      <c r="D4" s="6"/>
    </row>
    <row r="5" spans="1:4" ht="21" customHeight="1">
      <c r="A5" s="8" t="s">
        <v>6</v>
      </c>
      <c r="B5" s="8" t="s">
        <v>7</v>
      </c>
      <c r="C5" s="9" t="s">
        <v>6</v>
      </c>
      <c r="D5" s="9" t="s">
        <v>7</v>
      </c>
    </row>
    <row r="6" spans="1:4" ht="21" customHeight="1">
      <c r="A6" s="10" t="s">
        <v>8</v>
      </c>
      <c r="B6" s="11">
        <v>170.35</v>
      </c>
      <c r="C6" s="12" t="s">
        <v>9</v>
      </c>
      <c r="D6" s="13">
        <v>100.87</v>
      </c>
    </row>
    <row r="7" spans="1:5" ht="21" customHeight="1">
      <c r="A7" s="10" t="s">
        <v>10</v>
      </c>
      <c r="B7" s="11">
        <v>0</v>
      </c>
      <c r="C7" s="12" t="s">
        <v>11</v>
      </c>
      <c r="D7" s="13">
        <v>0</v>
      </c>
      <c r="E7" s="14"/>
    </row>
    <row r="8" spans="1:6" ht="21" customHeight="1">
      <c r="A8" s="10" t="s">
        <v>12</v>
      </c>
      <c r="B8" s="11"/>
      <c r="C8" s="12" t="s">
        <v>13</v>
      </c>
      <c r="D8" s="13">
        <v>0</v>
      </c>
      <c r="E8" s="14"/>
      <c r="F8" s="14"/>
    </row>
    <row r="9" spans="1:6" ht="21" customHeight="1">
      <c r="A9" s="10" t="s">
        <v>14</v>
      </c>
      <c r="B9" s="15"/>
      <c r="C9" s="12" t="s">
        <v>15</v>
      </c>
      <c r="D9" s="13">
        <v>0</v>
      </c>
      <c r="E9" s="14"/>
      <c r="F9" s="14"/>
    </row>
    <row r="10" spans="1:5" ht="21" customHeight="1">
      <c r="A10" s="10" t="s">
        <v>16</v>
      </c>
      <c r="B10" s="11">
        <v>0</v>
      </c>
      <c r="C10" s="16" t="s">
        <v>17</v>
      </c>
      <c r="D10" s="13">
        <v>0</v>
      </c>
      <c r="E10" s="14"/>
    </row>
    <row r="11" spans="1:5" ht="21" customHeight="1">
      <c r="A11" s="10" t="s">
        <v>18</v>
      </c>
      <c r="B11" s="11">
        <v>0</v>
      </c>
      <c r="C11" s="16" t="s">
        <v>19</v>
      </c>
      <c r="D11" s="13">
        <v>0</v>
      </c>
      <c r="E11" s="14"/>
    </row>
    <row r="12" spans="1:5" ht="21" customHeight="1">
      <c r="A12" s="10" t="s">
        <v>20</v>
      </c>
      <c r="B12" s="11">
        <v>0</v>
      </c>
      <c r="C12" s="16" t="s">
        <v>21</v>
      </c>
      <c r="D12" s="13">
        <v>0</v>
      </c>
      <c r="E12" s="14"/>
    </row>
    <row r="13" spans="1:6" ht="21" customHeight="1">
      <c r="A13" s="10"/>
      <c r="B13" s="17"/>
      <c r="C13" s="12" t="s">
        <v>22</v>
      </c>
      <c r="D13" s="13">
        <v>11.33</v>
      </c>
      <c r="E13" s="14"/>
      <c r="F13" s="14"/>
    </row>
    <row r="14" spans="1:6" ht="21" customHeight="1">
      <c r="A14" s="10"/>
      <c r="B14" s="15"/>
      <c r="C14" s="12" t="s">
        <v>23</v>
      </c>
      <c r="D14" s="13">
        <v>0</v>
      </c>
      <c r="E14" s="14"/>
      <c r="F14" s="14"/>
    </row>
    <row r="15" spans="1:6" ht="21" customHeight="1">
      <c r="A15" s="10"/>
      <c r="B15" s="15"/>
      <c r="C15" s="12" t="s">
        <v>24</v>
      </c>
      <c r="D15" s="13">
        <v>14.66</v>
      </c>
      <c r="E15" s="14"/>
      <c r="F15" s="14"/>
    </row>
    <row r="16" spans="1:6" ht="21" customHeight="1">
      <c r="A16" s="10"/>
      <c r="B16" s="15"/>
      <c r="C16" s="12" t="s">
        <v>25</v>
      </c>
      <c r="D16" s="13">
        <v>0</v>
      </c>
      <c r="E16" s="14"/>
      <c r="F16" s="14"/>
    </row>
    <row r="17" spans="1:6" ht="21" customHeight="1">
      <c r="A17" s="10"/>
      <c r="B17" s="18"/>
      <c r="C17" s="12" t="s">
        <v>26</v>
      </c>
      <c r="D17" s="13">
        <v>0</v>
      </c>
      <c r="E17" s="14"/>
      <c r="F17" s="14"/>
    </row>
    <row r="18" spans="1:6" ht="21" customHeight="1">
      <c r="A18" s="10"/>
      <c r="B18" s="15"/>
      <c r="C18" s="12" t="s">
        <v>27</v>
      </c>
      <c r="D18" s="13">
        <v>24.69</v>
      </c>
      <c r="E18" s="14"/>
      <c r="F18" s="14"/>
    </row>
    <row r="19" spans="1:7" ht="21" customHeight="1">
      <c r="A19" s="10"/>
      <c r="B19" s="18"/>
      <c r="C19" s="12" t="s">
        <v>28</v>
      </c>
      <c r="D19" s="13">
        <v>11.15</v>
      </c>
      <c r="E19" s="14"/>
      <c r="F19" s="14"/>
      <c r="G19" s="14"/>
    </row>
    <row r="20" spans="1:7" ht="21" customHeight="1">
      <c r="A20" s="10"/>
      <c r="B20" s="18"/>
      <c r="C20" s="12" t="s">
        <v>29</v>
      </c>
      <c r="D20" s="13">
        <v>0</v>
      </c>
      <c r="E20" s="14"/>
      <c r="F20" s="14"/>
      <c r="G20" s="14"/>
    </row>
    <row r="21" spans="1:8" ht="21" customHeight="1">
      <c r="A21" s="10"/>
      <c r="B21" s="18"/>
      <c r="C21" s="12" t="s">
        <v>30</v>
      </c>
      <c r="D21" s="13">
        <v>0</v>
      </c>
      <c r="E21" s="14"/>
      <c r="F21" s="14"/>
      <c r="G21" s="14"/>
      <c r="H21" s="14"/>
    </row>
    <row r="22" spans="1:5" ht="21" customHeight="1">
      <c r="A22" s="10"/>
      <c r="B22" s="18"/>
      <c r="C22" s="12" t="s">
        <v>31</v>
      </c>
      <c r="D22" s="13">
        <v>0</v>
      </c>
      <c r="E22" s="14"/>
    </row>
    <row r="23" spans="1:5" ht="21" customHeight="1">
      <c r="A23" s="10"/>
      <c r="B23" s="18"/>
      <c r="C23" s="12" t="s">
        <v>32</v>
      </c>
      <c r="D23" s="13">
        <v>0</v>
      </c>
      <c r="E23" s="14"/>
    </row>
    <row r="24" spans="1:5" ht="21" customHeight="1">
      <c r="A24" s="10"/>
      <c r="B24" s="18"/>
      <c r="C24" s="12" t="s">
        <v>33</v>
      </c>
      <c r="D24" s="13">
        <v>0</v>
      </c>
      <c r="E24" s="14"/>
    </row>
    <row r="25" spans="1:4" ht="21" customHeight="1">
      <c r="A25" s="10"/>
      <c r="B25" s="18"/>
      <c r="C25" s="12" t="s">
        <v>34</v>
      </c>
      <c r="D25" s="13">
        <v>7.65</v>
      </c>
    </row>
    <row r="26" spans="1:5" ht="18" customHeight="1">
      <c r="A26" s="10"/>
      <c r="B26" s="18"/>
      <c r="C26" s="12" t="s">
        <v>35</v>
      </c>
      <c r="D26" s="19">
        <v>0</v>
      </c>
      <c r="E26" s="14"/>
    </row>
    <row r="27" spans="1:5" ht="18" customHeight="1">
      <c r="A27" s="10"/>
      <c r="B27" s="18"/>
      <c r="C27" s="20" t="s">
        <v>36</v>
      </c>
      <c r="D27" s="19">
        <v>0</v>
      </c>
      <c r="E27" s="14"/>
    </row>
    <row r="28" spans="1:5" ht="18" customHeight="1">
      <c r="A28" s="10"/>
      <c r="B28" s="18"/>
      <c r="C28" s="20" t="s">
        <v>37</v>
      </c>
      <c r="D28" s="13">
        <v>0</v>
      </c>
      <c r="E28" s="14"/>
    </row>
    <row r="29" spans="1:5" ht="18" customHeight="1">
      <c r="A29" s="10"/>
      <c r="B29" s="18"/>
      <c r="C29" s="21" t="s">
        <v>38</v>
      </c>
      <c r="D29" s="22">
        <v>0</v>
      </c>
      <c r="E29" s="14"/>
    </row>
    <row r="30" spans="1:5" ht="21" customHeight="1">
      <c r="A30" s="10"/>
      <c r="B30" s="18"/>
      <c r="C30" s="12" t="s">
        <v>39</v>
      </c>
      <c r="D30" s="13">
        <v>0</v>
      </c>
      <c r="E30" s="14"/>
    </row>
    <row r="31" spans="1:6" ht="21" customHeight="1">
      <c r="A31" s="10"/>
      <c r="B31" s="18"/>
      <c r="C31" s="12" t="s">
        <v>40</v>
      </c>
      <c r="D31" s="13">
        <v>0</v>
      </c>
      <c r="E31" s="14"/>
      <c r="F31" s="14"/>
    </row>
    <row r="32" spans="1:8" ht="21" customHeight="1">
      <c r="A32" s="10"/>
      <c r="B32" s="18"/>
      <c r="C32" s="12" t="s">
        <v>41</v>
      </c>
      <c r="D32" s="13">
        <v>0</v>
      </c>
      <c r="E32" s="14"/>
      <c r="F32" s="14"/>
      <c r="G32" s="14"/>
      <c r="H32" s="14"/>
    </row>
    <row r="33" spans="1:7" ht="21" customHeight="1">
      <c r="A33" s="10"/>
      <c r="B33" s="18"/>
      <c r="C33" s="12" t="s">
        <v>42</v>
      </c>
      <c r="D33" s="19">
        <v>0</v>
      </c>
      <c r="E33" s="14"/>
      <c r="F33" s="14"/>
      <c r="G33" s="14"/>
    </row>
    <row r="34" spans="1:9" ht="21" customHeight="1">
      <c r="A34" s="10"/>
      <c r="B34" s="15"/>
      <c r="C34" s="23" t="s">
        <v>43</v>
      </c>
      <c r="D34" s="13">
        <v>0</v>
      </c>
      <c r="H34" s="14"/>
      <c r="I34" s="14"/>
    </row>
    <row r="35" spans="1:14" ht="21" customHeight="1">
      <c r="A35" s="10"/>
      <c r="B35" s="15"/>
      <c r="C35" s="10"/>
      <c r="D35" s="24"/>
      <c r="E35" s="14"/>
      <c r="N35" s="14"/>
    </row>
    <row r="36" spans="1:14" ht="21" customHeight="1">
      <c r="A36" s="10" t="s">
        <v>44</v>
      </c>
      <c r="B36" s="15">
        <f>SUM(B6:B12)</f>
        <v>170.35</v>
      </c>
      <c r="C36" s="10" t="s">
        <v>45</v>
      </c>
      <c r="D36" s="18">
        <f>SUM(D6:D34)</f>
        <v>170.35000000000002</v>
      </c>
      <c r="E36" s="14"/>
      <c r="M36" s="14"/>
      <c r="N36" s="14"/>
    </row>
    <row r="37" spans="1:13" ht="21" customHeight="1">
      <c r="A37" s="10" t="s">
        <v>46</v>
      </c>
      <c r="B37" s="15"/>
      <c r="C37" s="10" t="s">
        <v>47</v>
      </c>
      <c r="D37" s="25">
        <f>B40-D36</f>
        <v>0</v>
      </c>
      <c r="F37" s="14"/>
      <c r="L37" s="14"/>
      <c r="M37" s="14"/>
    </row>
    <row r="38" spans="1:12" ht="21" customHeight="1">
      <c r="A38" s="10" t="s">
        <v>48</v>
      </c>
      <c r="B38" s="11">
        <v>0</v>
      </c>
      <c r="C38" s="10"/>
      <c r="D38" s="25"/>
      <c r="G38" s="14"/>
      <c r="H38" s="14"/>
      <c r="K38" s="14"/>
      <c r="L38" s="14"/>
    </row>
    <row r="39" spans="1:11" ht="21" customHeight="1">
      <c r="A39" s="10"/>
      <c r="B39" s="18"/>
      <c r="C39" s="10"/>
      <c r="D39" s="25"/>
      <c r="I39" s="14"/>
      <c r="J39" s="14"/>
      <c r="K39" s="14"/>
    </row>
    <row r="40" spans="1:4" ht="21" customHeight="1">
      <c r="A40" s="9" t="s">
        <v>49</v>
      </c>
      <c r="B40" s="18">
        <f>B36+B37+B38</f>
        <v>170.35</v>
      </c>
      <c r="C40" s="9" t="s">
        <v>50</v>
      </c>
      <c r="D40" s="25">
        <f>D36+D37</f>
        <v>170.35000000000002</v>
      </c>
    </row>
  </sheetData>
  <sheetProtection/>
  <printOptions horizontalCentered="1"/>
  <pageMargins left="0.7083333333333334" right="0.7083333333333334" top="0.7479166666666667" bottom="0.7479166666666667" header="0" footer="0"/>
  <pageSetup fitToHeight="1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狮子之瞳丶</cp:lastModifiedBy>
  <dcterms:created xsi:type="dcterms:W3CDTF">2021-02-23T01:43:03Z</dcterms:created>
  <dcterms:modified xsi:type="dcterms:W3CDTF">2021-02-25T01:54:48Z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