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2"/>
  </bookViews>
  <sheets>
    <sheet name="收支总表" sheetId="1" r:id="rId1"/>
    <sheet name="收入" sheetId="2" r:id="rId2"/>
    <sheet name="支出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<sst xmlns="http://schemas.openxmlformats.org/spreadsheetml/2006/main" count="139" uniqueCount="74">
  <si>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2021年国有资本经营预算收支总表</t>
  </si>
  <si>
    <t>单位：万元</t>
  </si>
  <si>
    <t>收          入</t>
  </si>
  <si>
    <t>支          出</t>
  </si>
  <si>
    <t>项        目</t>
  </si>
  <si>
    <t>行次</t>
  </si>
  <si>
    <t>预算数</t>
  </si>
  <si>
    <t>合计</t>
  </si>
  <si>
    <t>省本级</t>
  </si>
  <si>
    <t>地市级及以下</t>
  </si>
  <si>
    <t>栏次</t>
  </si>
  <si>
    <t>4</t>
  </si>
  <si>
    <t>5</t>
  </si>
  <si>
    <t>6</t>
  </si>
  <si>
    <t>一、利润收入</t>
  </si>
  <si>
    <t>1</t>
  </si>
  <si>
    <t>一、解决历史遗留问题及改革成本支出</t>
  </si>
  <si>
    <t>11</t>
  </si>
  <si>
    <t>二、股利、股息收入</t>
  </si>
  <si>
    <t>2</t>
  </si>
  <si>
    <t>二、国有企业资本金注入</t>
  </si>
  <si>
    <t>12</t>
  </si>
  <si>
    <t>三、产权转让收入</t>
  </si>
  <si>
    <t>3</t>
  </si>
  <si>
    <t>三、国有企业政策性补贴</t>
  </si>
  <si>
    <t>13</t>
  </si>
  <si>
    <t>四、清算收入</t>
  </si>
  <si>
    <t>四、其他国有资本经营预算支出</t>
  </si>
  <si>
    <t>14</t>
  </si>
  <si>
    <t>五、其他国有资本经营预算收入</t>
  </si>
  <si>
    <t>本年收入合计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</si>
  <si>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</si>
  <si>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</si>
  <si>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</si>
  <si>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</si>
  <si>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</si>
  <si>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</si>
  <si>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</si>
  <si>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</si>
  <si>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</si>
  <si>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</si>
  <si>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上年结转</t>
  </si>
  <si>
    <t>9</t>
  </si>
  <si>
    <t>国有资本经营预算调出资金</t>
  </si>
  <si>
    <t>18</t>
  </si>
  <si>
    <t>结转下年</t>
  </si>
  <si>
    <t>19</t>
  </si>
  <si>
    <t>收 入 总 计</t>
  </si>
  <si>
    <t>10</t>
  </si>
  <si>
    <t>支 出 总 计</t>
  </si>
  <si>
    <t>20</t>
  </si>
  <si>
    <t>注：以上项目以2021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</si>
  <si>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2021年国有资本经营收入预算表</t>
  </si>
  <si>
    <t>科目编码</t>
  </si>
  <si>
    <t>科目名称/企业</t>
  </si>
  <si>
    <t>2021年预算数</t>
  </si>
  <si>
    <t>备注</t>
  </si>
  <si>
    <t>小计</t>
  </si>
  <si>
    <t>1030601</t>
  </si>
  <si>
    <t/>
  </si>
  <si>
    <t>1030602</t>
  </si>
  <si>
    <t>1030603</t>
  </si>
  <si>
    <t>1030604</t>
  </si>
  <si>
    <t>1030698</t>
  </si>
  <si>
    <t>收入合计</t>
  </si>
  <si>
    <t>注：以上科目以2021年政府收支科目为准。</t>
  </si>
  <si>
    <t>2021年国有资本经营支出预算表</t>
  </si>
  <si>
    <t>科目名称</t>
  </si>
  <si>
    <t>资本性支出</t>
  </si>
  <si>
    <t xml:space="preserve">费用性支出 </t>
  </si>
  <si>
    <t>其他支出</t>
  </si>
  <si>
    <t xml:space="preserve">一、国有资本经营预算支出 </t>
  </si>
  <si>
    <t>支出合计</t>
  </si>
  <si>
    <t>注：以上科目以2021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</si>
</sst>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23"/>
      </right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3" fontId="45" fillId="0" borderId="0" xfId="2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43" fontId="31" fillId="0" borderId="9" xfId="22" applyNumberFormat="1" applyFont="1" applyFill="1" applyBorder="1" applyAlignment="1">
      <alignment horizontal="left" vertical="center"/>
    </xf>
    <xf numFmtId="43" fontId="31" fillId="0" borderId="17" xfId="22" applyNumberFormat="1" applyFont="1" applyFill="1" applyBorder="1" applyAlignment="1">
      <alignment horizontal="left" vertical="center"/>
    </xf>
    <xf numFmtId="43" fontId="1" fillId="0" borderId="18" xfId="22" applyNumberFormat="1" applyFont="1" applyFill="1" applyBorder="1" applyAlignment="1">
      <alignment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31" fillId="0" borderId="20" xfId="0" applyNumberFormat="1" applyFont="1" applyFill="1" applyBorder="1" applyAlignment="1">
      <alignment horizontal="left" vertical="center"/>
    </xf>
    <xf numFmtId="176" fontId="31" fillId="0" borderId="18" xfId="0" applyNumberFormat="1" applyFont="1" applyFill="1" applyBorder="1" applyAlignment="1">
      <alignment horizontal="right" vertical="center"/>
    </xf>
    <xf numFmtId="43" fontId="31" fillId="0" borderId="9" xfId="22" applyNumberFormat="1" applyFont="1" applyFill="1" applyBorder="1" applyAlignment="1">
      <alignment horizontal="justify" vertical="center"/>
    </xf>
    <xf numFmtId="43" fontId="31" fillId="0" borderId="21" xfId="22" applyNumberFormat="1" applyFont="1" applyFill="1" applyBorder="1" applyAlignment="1">
      <alignment vertical="center"/>
    </xf>
    <xf numFmtId="43" fontId="31" fillId="0" borderId="18" xfId="22" applyNumberFormat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justify" vertical="center"/>
    </xf>
    <xf numFmtId="0" fontId="31" fillId="0" borderId="21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177" fontId="31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1" fillId="0" borderId="26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31" fillId="0" borderId="11" xfId="0" applyNumberFormat="1" applyFont="1" applyFill="1" applyBorder="1" applyAlignment="1">
      <alignment horizontal="right" vertical="center"/>
    </xf>
    <xf numFmtId="177" fontId="31" fillId="0" borderId="11" xfId="0" applyNumberFormat="1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/>
    </xf>
    <xf numFmtId="176" fontId="31" fillId="0" borderId="29" xfId="0" applyNumberFormat="1" applyFont="1" applyFill="1" applyBorder="1" applyAlignment="1">
      <alignment horizontal="right" vertical="center"/>
    </xf>
    <xf numFmtId="177" fontId="31" fillId="0" borderId="29" xfId="0" applyNumberFormat="1" applyFont="1" applyFill="1" applyBorder="1" applyAlignment="1">
      <alignment horizontal="right" vertical="center"/>
    </xf>
    <xf numFmtId="49" fontId="31" fillId="0" borderId="18" xfId="0" applyNumberFormat="1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justify" vertical="center"/>
    </xf>
    <xf numFmtId="0" fontId="31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7年全省国资收入" xfId="63"/>
    <cellStyle name="常规_2016年全省国有资本经营收入预算表" xfId="64"/>
    <cellStyle name="常规_18年全省国资收入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J18" sqref="J18"/>
    </sheetView>
  </sheetViews>
  <sheetFormatPr defaultColWidth="7.75390625" defaultRowHeight="14.25"/>
  <cols>
    <col min="1" max="1" width="33.75390625" style="2" customWidth="1"/>
    <col min="2" max="2" width="6.375" style="2" customWidth="1"/>
    <col min="3" max="3" width="11.625" style="2" customWidth="1"/>
    <col min="4" max="4" width="7.125" style="2" customWidth="1"/>
    <col min="5" max="5" width="11.625" style="2" customWidth="1"/>
    <col min="6" max="6" width="33.75390625" style="2" customWidth="1"/>
    <col min="7" max="7" width="6.375" style="2" customWidth="1"/>
    <col min="8" max="8" width="11.625" style="2" customWidth="1"/>
    <col min="9" max="9" width="10.375" style="2" customWidth="1"/>
    <col min="10" max="10" width="12.375" style="2" customWidth="1"/>
    <col min="11" max="16384" width="7.75390625" style="2" customWidth="1"/>
  </cols>
  <sheetData>
    <row r="1" spans="1:10" s="1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0.25" customHeight="1">
      <c r="A3" s="17" t="s">
        <v>2</v>
      </c>
      <c r="B3" s="53"/>
      <c r="C3" s="53"/>
      <c r="D3" s="53"/>
      <c r="E3" s="53"/>
      <c r="F3" s="17" t="s">
        <v>3</v>
      </c>
      <c r="G3" s="53"/>
      <c r="H3" s="53"/>
      <c r="I3" s="53"/>
      <c r="J3" s="53"/>
    </row>
    <row r="4" spans="1:10" s="2" customFormat="1" ht="20.25" customHeight="1">
      <c r="A4" s="17" t="s">
        <v>4</v>
      </c>
      <c r="B4" s="17" t="s">
        <v>5</v>
      </c>
      <c r="C4" s="17" t="s">
        <v>6</v>
      </c>
      <c r="D4" s="53"/>
      <c r="E4" s="53"/>
      <c r="F4" s="17" t="s">
        <v>4</v>
      </c>
      <c r="G4" s="17" t="s">
        <v>5</v>
      </c>
      <c r="H4" s="17" t="s">
        <v>6</v>
      </c>
      <c r="I4" s="53"/>
      <c r="J4" s="53"/>
    </row>
    <row r="5" spans="1:10" s="2" customFormat="1" ht="42" customHeight="1">
      <c r="A5" s="53"/>
      <c r="B5" s="53"/>
      <c r="C5" s="17" t="s">
        <v>7</v>
      </c>
      <c r="D5" s="17" t="s">
        <v>8</v>
      </c>
      <c r="E5" s="18" t="s">
        <v>9</v>
      </c>
      <c r="F5" s="53"/>
      <c r="G5" s="53"/>
      <c r="H5" s="17" t="s">
        <v>7</v>
      </c>
      <c r="I5" s="17" t="s">
        <v>8</v>
      </c>
      <c r="J5" s="17" t="s">
        <v>9</v>
      </c>
    </row>
    <row r="6" spans="1:10" s="2" customFormat="1" ht="20.25" customHeight="1">
      <c r="A6" s="17" t="s">
        <v>10</v>
      </c>
      <c r="B6" s="53"/>
      <c r="C6" s="17" t="s">
        <v>11</v>
      </c>
      <c r="D6" s="17" t="s">
        <v>12</v>
      </c>
      <c r="E6" s="18" t="s">
        <v>13</v>
      </c>
      <c r="F6" s="17" t="s">
        <v>10</v>
      </c>
      <c r="G6" s="53"/>
      <c r="H6" s="17" t="s">
        <v>11</v>
      </c>
      <c r="I6" s="17" t="s">
        <v>12</v>
      </c>
      <c r="J6" s="17" t="s">
        <v>13</v>
      </c>
    </row>
    <row r="7" spans="1:10" s="2" customFormat="1" ht="20.25" customHeight="1">
      <c r="A7" s="51" t="s">
        <v>14</v>
      </c>
      <c r="B7" s="17" t="s">
        <v>15</v>
      </c>
      <c r="C7" s="43">
        <f>SUM(D7:E7)</f>
        <v>31573</v>
      </c>
      <c r="D7" s="43"/>
      <c r="E7" s="43">
        <v>31573</v>
      </c>
      <c r="F7" s="51" t="s">
        <v>16</v>
      </c>
      <c r="G7" s="17" t="s">
        <v>17</v>
      </c>
      <c r="H7" s="43">
        <f>SUM(I7:J7)</f>
        <v>330</v>
      </c>
      <c r="I7" s="43"/>
      <c r="J7" s="43">
        <v>330</v>
      </c>
    </row>
    <row r="8" spans="1:10" s="2" customFormat="1" ht="20.25" customHeight="1">
      <c r="A8" s="51" t="s">
        <v>18</v>
      </c>
      <c r="B8" s="17" t="s">
        <v>19</v>
      </c>
      <c r="C8" s="43">
        <f>SUM(D8:E8)</f>
        <v>420</v>
      </c>
      <c r="D8" s="43"/>
      <c r="E8" s="43">
        <v>420</v>
      </c>
      <c r="F8" s="51" t="s">
        <v>20</v>
      </c>
      <c r="G8" s="17" t="s">
        <v>21</v>
      </c>
      <c r="H8" s="43">
        <f>SUM(I8:J8)</f>
        <v>5733</v>
      </c>
      <c r="I8" s="43"/>
      <c r="J8" s="43">
        <v>5733</v>
      </c>
    </row>
    <row r="9" spans="1:10" s="2" customFormat="1" ht="20.25" customHeight="1">
      <c r="A9" s="51" t="s">
        <v>22</v>
      </c>
      <c r="B9" s="17" t="s">
        <v>23</v>
      </c>
      <c r="C9" s="43">
        <f>SUM(D9:E9)</f>
        <v>0</v>
      </c>
      <c r="D9" s="24"/>
      <c r="E9" s="24"/>
      <c r="F9" s="51" t="s">
        <v>24</v>
      </c>
      <c r="G9" s="17" t="s">
        <v>25</v>
      </c>
      <c r="H9" s="43">
        <f>SUM(I9:J9)</f>
        <v>2000</v>
      </c>
      <c r="I9" s="43"/>
      <c r="J9" s="43">
        <v>2000</v>
      </c>
    </row>
    <row r="10" spans="1:10" s="2" customFormat="1" ht="20.25" customHeight="1">
      <c r="A10" s="51" t="s">
        <v>26</v>
      </c>
      <c r="B10" s="17" t="s">
        <v>11</v>
      </c>
      <c r="C10" s="43">
        <f>SUM(D10:E10)</f>
        <v>0</v>
      </c>
      <c r="D10" s="24"/>
      <c r="E10" s="24"/>
      <c r="F10" s="51" t="s">
        <v>27</v>
      </c>
      <c r="G10" s="17" t="s">
        <v>28</v>
      </c>
      <c r="H10" s="43">
        <f>SUM(I10:J10)</f>
        <v>4930</v>
      </c>
      <c r="I10" s="43"/>
      <c r="J10" s="43">
        <v>4930</v>
      </c>
    </row>
    <row r="11" spans="1:10" s="2" customFormat="1" ht="20.25" customHeight="1">
      <c r="A11" s="51" t="s">
        <v>29</v>
      </c>
      <c r="B11" s="17" t="s">
        <v>12</v>
      </c>
      <c r="C11" s="43">
        <f>SUM(D11:E11)</f>
        <v>0</v>
      </c>
      <c r="D11" s="24"/>
      <c r="E11" s="24"/>
      <c r="F11" s="51"/>
      <c r="G11" s="17"/>
      <c r="H11" s="30"/>
      <c r="I11" s="30"/>
      <c r="J11" s="30"/>
    </row>
    <row r="12" spans="1:10" s="2" customFormat="1" ht="20.25" customHeight="1">
      <c r="A12" s="51"/>
      <c r="B12" s="17"/>
      <c r="C12" s="43">
        <f>SUM(D12:E12)</f>
        <v>0</v>
      </c>
      <c r="D12" s="30"/>
      <c r="E12" s="30"/>
      <c r="F12" s="51"/>
      <c r="G12" s="17"/>
      <c r="H12" s="30"/>
      <c r="I12" s="30"/>
      <c r="J12" s="30"/>
    </row>
    <row r="13" spans="1:10" s="2" customFormat="1" ht="20.25" customHeight="1">
      <c r="A13" s="17" t="s">
        <v>30</v>
      </c>
      <c r="B13" s="17" t="s">
        <v>13</v>
      </c>
      <c r="C13" s="24">
        <f aca="true" t="shared" si="0" ref="C13:H13">SUM(C7:C12)</f>
        <v>31993</v>
      </c>
      <c r="D13" s="24"/>
      <c r="E13" s="24">
        <f t="shared" si="0"/>
        <v>31993</v>
      </c>
      <c r="F13" s="17" t="s">
        <v>31</v>
      </c>
      <c r="G13" s="17" t="s">
        <v>32</v>
      </c>
      <c r="H13" s="43">
        <f t="shared" si="0"/>
        <v>12993</v>
      </c>
      <c r="I13" s="43"/>
      <c r="J13" s="43">
        <f>SUM(J7:J12)</f>
        <v>12993</v>
      </c>
    </row>
    <row r="14" spans="1:10" s="2" customFormat="1" ht="20.25" customHeight="1">
      <c r="A14" s="51" t="s">
        <v>33</v>
      </c>
      <c r="B14" s="17" t="s">
        <v>34</v>
      </c>
      <c r="C14" s="24"/>
      <c r="D14" s="24"/>
      <c r="E14" s="24"/>
      <c r="F14" s="51" t="s">
        <v>35</v>
      </c>
      <c r="G14" s="17" t="s">
        <v>36</v>
      </c>
      <c r="H14" s="24"/>
      <c r="I14" s="24"/>
      <c r="J14" s="30"/>
    </row>
    <row r="15" spans="1:10" s="2" customFormat="1" ht="20.25" customHeight="1">
      <c r="A15" s="51" t="s">
        <v>37</v>
      </c>
      <c r="B15" s="17" t="s">
        <v>38</v>
      </c>
      <c r="C15" s="24"/>
      <c r="D15" s="24"/>
      <c r="E15" s="30"/>
      <c r="F15" s="51" t="s">
        <v>39</v>
      </c>
      <c r="G15" s="17" t="s">
        <v>40</v>
      </c>
      <c r="H15" s="24"/>
      <c r="I15" s="24"/>
      <c r="J15" s="24"/>
    </row>
    <row r="16" spans="1:10" s="2" customFormat="1" ht="20.25" customHeight="1">
      <c r="A16" s="51" t="s">
        <v>41</v>
      </c>
      <c r="B16" s="17" t="s">
        <v>42</v>
      </c>
      <c r="C16" s="24"/>
      <c r="D16" s="24"/>
      <c r="E16" s="24"/>
      <c r="F16" s="51" t="s">
        <v>43</v>
      </c>
      <c r="G16" s="17" t="s">
        <v>44</v>
      </c>
      <c r="H16" s="24">
        <v>19000</v>
      </c>
      <c r="I16" s="24"/>
      <c r="J16" s="24">
        <v>19000</v>
      </c>
    </row>
    <row r="17" spans="1:10" s="2" customFormat="1" ht="20.25" customHeight="1">
      <c r="A17" s="17"/>
      <c r="B17" s="17"/>
      <c r="C17" s="30"/>
      <c r="D17" s="30"/>
      <c r="E17" s="30"/>
      <c r="F17" s="51" t="s">
        <v>45</v>
      </c>
      <c r="G17" s="17" t="s">
        <v>46</v>
      </c>
      <c r="H17" s="30"/>
      <c r="I17" s="30"/>
      <c r="J17" s="30"/>
    </row>
    <row r="18" spans="1:10" s="2" customFormat="1" ht="20.25" customHeight="1">
      <c r="A18" s="17" t="s">
        <v>47</v>
      </c>
      <c r="B18" s="17" t="s">
        <v>48</v>
      </c>
      <c r="C18" s="24">
        <f>C13</f>
        <v>31993</v>
      </c>
      <c r="D18" s="24"/>
      <c r="E18" s="24">
        <f>E13</f>
        <v>31993</v>
      </c>
      <c r="F18" s="17" t="s">
        <v>49</v>
      </c>
      <c r="G18" s="17" t="s">
        <v>50</v>
      </c>
      <c r="H18" s="43">
        <f>H16+H13</f>
        <v>31993</v>
      </c>
      <c r="I18" s="60"/>
      <c r="J18" s="43">
        <f>J16+J13</f>
        <v>31993</v>
      </c>
    </row>
    <row r="19" spans="1:10" s="2" customFormat="1" ht="44.25" customHeight="1">
      <c r="A19" s="57" t="s">
        <v>51</v>
      </c>
      <c r="B19" s="57"/>
      <c r="C19" s="58"/>
      <c r="D19" s="58"/>
      <c r="E19" s="59"/>
      <c r="F19" s="57"/>
      <c r="G19" s="57"/>
      <c r="H19" s="58"/>
      <c r="I19" s="58"/>
      <c r="J19" s="58"/>
    </row>
  </sheetData>
  <sheetProtection/>
  <mergeCells count="11">
    <mergeCell ref="A1:J1"/>
    <mergeCell ref="A2:J2"/>
    <mergeCell ref="A3:E3"/>
    <mergeCell ref="F3:J3"/>
    <mergeCell ref="C4:E4"/>
    <mergeCell ref="H4:J4"/>
    <mergeCell ref="A19:J19"/>
    <mergeCell ref="A4:A5"/>
    <mergeCell ref="B4:B5"/>
    <mergeCell ref="F4:F5"/>
    <mergeCell ref="G4:G5"/>
  </mergeCells>
  <printOptions/>
  <pageMargins left="0.15694444444444444" right="0.15694444444444444" top="1" bottom="1" header="0.5118055555555555" footer="0.5118055555555555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E19" sqref="E19"/>
    </sheetView>
  </sheetViews>
  <sheetFormatPr defaultColWidth="7.75390625" defaultRowHeight="14.25"/>
  <cols>
    <col min="1" max="1" width="9.875" style="2" customWidth="1"/>
    <col min="2" max="2" width="34.625" style="2" customWidth="1"/>
    <col min="3" max="6" width="12.125" style="2" customWidth="1"/>
    <col min="7" max="253" width="7.75390625" style="2" customWidth="1"/>
    <col min="254" max="16384" width="7.75390625" style="36" customWidth="1"/>
  </cols>
  <sheetData>
    <row r="1" spans="1:6" s="1" customFormat="1" ht="34.5" customHeight="1">
      <c r="A1" s="4" t="s">
        <v>52</v>
      </c>
      <c r="B1" s="4"/>
      <c r="C1" s="4"/>
      <c r="D1" s="4"/>
      <c r="E1" s="4"/>
      <c r="F1" s="4"/>
    </row>
    <row r="2" spans="1:6" s="2" customFormat="1" ht="21" customHeight="1">
      <c r="A2" s="5" t="s">
        <v>1</v>
      </c>
      <c r="B2" s="5"/>
      <c r="C2" s="5"/>
      <c r="D2" s="5"/>
      <c r="E2" s="5"/>
      <c r="F2" s="5"/>
    </row>
    <row r="3" spans="1:6" s="2" customFormat="1" ht="33" customHeight="1">
      <c r="A3" s="6" t="s">
        <v>53</v>
      </c>
      <c r="B3" s="6" t="s">
        <v>54</v>
      </c>
      <c r="C3" s="6" t="s">
        <v>55</v>
      </c>
      <c r="D3" s="7"/>
      <c r="E3" s="37"/>
      <c r="F3" s="6" t="s">
        <v>56</v>
      </c>
    </row>
    <row r="4" spans="1:6" s="2" customFormat="1" ht="33" customHeight="1">
      <c r="A4" s="38"/>
      <c r="B4" s="39"/>
      <c r="C4" s="6" t="s">
        <v>57</v>
      </c>
      <c r="D4" s="6" t="s">
        <v>8</v>
      </c>
      <c r="E4" s="6" t="s">
        <v>9</v>
      </c>
      <c r="F4" s="40"/>
    </row>
    <row r="5" spans="1:6" s="2" customFormat="1" ht="20.25" customHeight="1">
      <c r="A5" s="41"/>
      <c r="B5" s="15" t="s">
        <v>10</v>
      </c>
      <c r="C5" s="6" t="s">
        <v>11</v>
      </c>
      <c r="D5" s="6" t="s">
        <v>12</v>
      </c>
      <c r="E5" s="6" t="s">
        <v>13</v>
      </c>
      <c r="F5" s="15" t="s">
        <v>34</v>
      </c>
    </row>
    <row r="6" spans="1:6" s="2" customFormat="1" ht="21.75" customHeight="1">
      <c r="A6" s="42" t="s">
        <v>58</v>
      </c>
      <c r="B6" s="42" t="s">
        <v>14</v>
      </c>
      <c r="C6" s="43">
        <v>31573</v>
      </c>
      <c r="D6" s="43"/>
      <c r="E6" s="43">
        <v>31573</v>
      </c>
      <c r="F6" s="44"/>
    </row>
    <row r="7" spans="1:6" s="2" customFormat="1" ht="21.75" customHeight="1">
      <c r="A7" s="22" t="s">
        <v>59</v>
      </c>
      <c r="B7" s="22" t="s">
        <v>59</v>
      </c>
      <c r="C7" s="45"/>
      <c r="D7" s="45"/>
      <c r="E7" s="45"/>
      <c r="F7" s="46"/>
    </row>
    <row r="8" spans="1:6" s="2" customFormat="1" ht="21.75" customHeight="1">
      <c r="A8" s="42" t="s">
        <v>60</v>
      </c>
      <c r="B8" s="42" t="s">
        <v>18</v>
      </c>
      <c r="C8" s="43">
        <v>420</v>
      </c>
      <c r="D8" s="43"/>
      <c r="E8" s="43">
        <v>420</v>
      </c>
      <c r="F8" s="44"/>
    </row>
    <row r="9" spans="1:6" s="2" customFormat="1" ht="21.75" customHeight="1">
      <c r="A9" s="22" t="s">
        <v>59</v>
      </c>
      <c r="B9" s="22" t="s">
        <v>59</v>
      </c>
      <c r="C9" s="45"/>
      <c r="D9" s="45"/>
      <c r="E9" s="45"/>
      <c r="F9" s="46"/>
    </row>
    <row r="10" spans="1:6" s="2" customFormat="1" ht="21.75" customHeight="1">
      <c r="A10" s="47" t="s">
        <v>61</v>
      </c>
      <c r="B10" s="47" t="s">
        <v>22</v>
      </c>
      <c r="C10" s="48"/>
      <c r="D10" s="48"/>
      <c r="E10" s="48"/>
      <c r="F10" s="49"/>
    </row>
    <row r="11" spans="1:6" s="2" customFormat="1" ht="21.75" customHeight="1">
      <c r="A11" s="50" t="s">
        <v>59</v>
      </c>
      <c r="B11" s="50" t="s">
        <v>59</v>
      </c>
      <c r="C11" s="24"/>
      <c r="D11" s="24"/>
      <c r="E11" s="24"/>
      <c r="F11" s="35"/>
    </row>
    <row r="12" spans="1:6" s="2" customFormat="1" ht="21.75" customHeight="1">
      <c r="A12" s="51" t="s">
        <v>62</v>
      </c>
      <c r="B12" s="51" t="s">
        <v>26</v>
      </c>
      <c r="C12" s="24"/>
      <c r="D12" s="24"/>
      <c r="E12" s="24"/>
      <c r="F12" s="35"/>
    </row>
    <row r="13" spans="1:6" s="2" customFormat="1" ht="21.75" customHeight="1">
      <c r="A13" s="50" t="s">
        <v>59</v>
      </c>
      <c r="B13" s="50" t="s">
        <v>59</v>
      </c>
      <c r="C13" s="24"/>
      <c r="D13" s="24"/>
      <c r="E13" s="24"/>
      <c r="F13" s="35"/>
    </row>
    <row r="14" spans="1:6" s="2" customFormat="1" ht="21.75" customHeight="1">
      <c r="A14" s="51" t="s">
        <v>63</v>
      </c>
      <c r="B14" s="51" t="s">
        <v>29</v>
      </c>
      <c r="C14" s="24"/>
      <c r="D14" s="24"/>
      <c r="E14" s="24"/>
      <c r="F14" s="35"/>
    </row>
    <row r="15" spans="1:6" s="2" customFormat="1" ht="21.75" customHeight="1">
      <c r="A15" s="52" t="s">
        <v>64</v>
      </c>
      <c r="B15" s="53"/>
      <c r="C15" s="54">
        <f>SUM(C6:C14)</f>
        <v>31993</v>
      </c>
      <c r="D15" s="54"/>
      <c r="E15" s="54">
        <f>SUM(E6:E14)</f>
        <v>31993</v>
      </c>
      <c r="F15" s="55"/>
    </row>
    <row r="16" spans="1:6" s="2" customFormat="1" ht="21.75" customHeight="1">
      <c r="A16" s="52" t="s">
        <v>33</v>
      </c>
      <c r="B16" s="53"/>
      <c r="C16" s="24"/>
      <c r="D16" s="24"/>
      <c r="E16" s="24"/>
      <c r="F16" s="35"/>
    </row>
    <row r="17" spans="1:6" s="2" customFormat="1" ht="21.75" customHeight="1">
      <c r="A17" s="52" t="s">
        <v>37</v>
      </c>
      <c r="B17" s="53"/>
      <c r="C17" s="24"/>
      <c r="D17" s="24"/>
      <c r="E17" s="30"/>
      <c r="F17" s="35"/>
    </row>
    <row r="18" spans="1:6" s="2" customFormat="1" ht="21.75" customHeight="1">
      <c r="A18" s="52" t="s">
        <v>65</v>
      </c>
      <c r="B18" s="53"/>
      <c r="C18" s="30"/>
      <c r="D18" s="30"/>
      <c r="E18" s="30"/>
      <c r="F18" s="30"/>
    </row>
    <row r="19" s="2" customFormat="1" ht="13.5"/>
  </sheetData>
  <sheetProtection/>
  <mergeCells count="10">
    <mergeCell ref="A1:F1"/>
    <mergeCell ref="A2:F2"/>
    <mergeCell ref="C3:E3"/>
    <mergeCell ref="A15:B15"/>
    <mergeCell ref="A16:B16"/>
    <mergeCell ref="A17:B17"/>
    <mergeCell ref="A18:F18"/>
    <mergeCell ref="A3:A4"/>
    <mergeCell ref="B3:B4"/>
    <mergeCell ref="F3:F4"/>
  </mergeCells>
  <printOptions/>
  <pageMargins left="1.6534722222222222" right="0.75" top="1" bottom="1" header="0.5118055555555555" footer="0.5118055555555555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G10" sqref="G10"/>
    </sheetView>
  </sheetViews>
  <sheetFormatPr defaultColWidth="7.75390625" defaultRowHeight="14.25"/>
  <cols>
    <col min="1" max="1" width="9.50390625" style="2" customWidth="1"/>
    <col min="2" max="2" width="40.125" style="2" customWidth="1"/>
    <col min="3" max="3" width="12.75390625" style="2" customWidth="1"/>
    <col min="4" max="4" width="11.125" style="2" customWidth="1"/>
    <col min="5" max="5" width="12.50390625" style="2" customWidth="1"/>
    <col min="6" max="6" width="11.125" style="2" customWidth="1"/>
    <col min="7" max="7" width="12.50390625" style="2" customWidth="1"/>
    <col min="8" max="8" width="11.125" style="2" customWidth="1"/>
    <col min="9" max="9" width="12.50390625" style="2" customWidth="1"/>
    <col min="10" max="10" width="11.125" style="2" customWidth="1"/>
    <col min="11" max="11" width="12.50390625" style="2" customWidth="1"/>
    <col min="12" max="12" width="11.125" style="2" customWidth="1"/>
    <col min="13" max="16384" width="7.75390625" style="2" customWidth="1"/>
  </cols>
  <sheetData>
    <row r="1" spans="1:12" s="1" customFormat="1" ht="45" customHeight="1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1.75" customHeight="1">
      <c r="A3" s="6" t="s">
        <v>53</v>
      </c>
      <c r="B3" s="6" t="s">
        <v>67</v>
      </c>
      <c r="C3" s="6" t="s">
        <v>55</v>
      </c>
      <c r="D3" s="7"/>
      <c r="E3" s="8"/>
      <c r="F3" s="9"/>
      <c r="G3" s="8"/>
      <c r="H3" s="9"/>
      <c r="I3" s="8"/>
      <c r="J3" s="9"/>
      <c r="K3" s="33"/>
      <c r="L3" s="6" t="s">
        <v>56</v>
      </c>
    </row>
    <row r="4" spans="1:12" s="2" customFormat="1" ht="21.75" customHeight="1">
      <c r="A4" s="10"/>
      <c r="B4" s="11"/>
      <c r="C4" s="6" t="s">
        <v>7</v>
      </c>
      <c r="D4" s="6" t="s">
        <v>57</v>
      </c>
      <c r="E4" s="12"/>
      <c r="F4" s="6" t="s">
        <v>68</v>
      </c>
      <c r="G4" s="12"/>
      <c r="H4" s="6" t="s">
        <v>69</v>
      </c>
      <c r="I4" s="12"/>
      <c r="J4" s="6" t="s">
        <v>70</v>
      </c>
      <c r="K4" s="7"/>
      <c r="L4" s="10"/>
    </row>
    <row r="5" spans="1:12" s="2" customFormat="1" ht="44.25" customHeight="1">
      <c r="A5" s="9"/>
      <c r="B5" s="9"/>
      <c r="C5" s="13"/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  <c r="L5" s="34"/>
    </row>
    <row r="6" spans="1:12" s="2" customFormat="1" ht="20.25" customHeight="1">
      <c r="A6" s="15"/>
      <c r="B6" s="16" t="s">
        <v>10</v>
      </c>
      <c r="C6" s="17" t="s">
        <v>48</v>
      </c>
      <c r="D6" s="18" t="s">
        <v>17</v>
      </c>
      <c r="E6" s="18" t="s">
        <v>21</v>
      </c>
      <c r="F6" s="18" t="s">
        <v>25</v>
      </c>
      <c r="G6" s="18" t="s">
        <v>28</v>
      </c>
      <c r="H6" s="18" t="s">
        <v>32</v>
      </c>
      <c r="I6" s="18" t="s">
        <v>36</v>
      </c>
      <c r="J6" s="18" t="s">
        <v>40</v>
      </c>
      <c r="K6" s="18" t="s">
        <v>44</v>
      </c>
      <c r="L6" s="17" t="s">
        <v>46</v>
      </c>
    </row>
    <row r="7" spans="1:12" s="3" customFormat="1" ht="21.75" customHeight="1">
      <c r="A7" s="19"/>
      <c r="B7" s="20" t="s">
        <v>71</v>
      </c>
      <c r="C7" s="21">
        <v>12993</v>
      </c>
      <c r="D7" s="21"/>
      <c r="E7" s="21">
        <v>12993</v>
      </c>
      <c r="F7" s="21"/>
      <c r="G7" s="21">
        <v>12993</v>
      </c>
      <c r="H7" s="21"/>
      <c r="I7" s="21"/>
      <c r="J7" s="21"/>
      <c r="K7" s="21"/>
      <c r="L7" s="21"/>
    </row>
    <row r="8" spans="1:12" s="2" customFormat="1" ht="21.75" customHeight="1">
      <c r="A8" s="22" t="s">
        <v>59</v>
      </c>
      <c r="B8" s="23" t="s">
        <v>59</v>
      </c>
      <c r="C8" s="24"/>
      <c r="D8" s="24"/>
      <c r="E8" s="24"/>
      <c r="F8" s="24"/>
      <c r="G8" s="24"/>
      <c r="H8" s="24"/>
      <c r="I8" s="24"/>
      <c r="J8" s="24"/>
      <c r="K8" s="24"/>
      <c r="L8" s="35"/>
    </row>
    <row r="9" spans="1:12" s="3" customFormat="1" ht="21.75" customHeight="1">
      <c r="A9" s="25" t="s">
        <v>72</v>
      </c>
      <c r="B9" s="26"/>
      <c r="C9" s="27">
        <v>12993</v>
      </c>
      <c r="D9" s="27"/>
      <c r="E9" s="27">
        <v>12993</v>
      </c>
      <c r="F9" s="27"/>
      <c r="G9" s="27">
        <v>12993</v>
      </c>
      <c r="H9" s="27"/>
      <c r="I9" s="27"/>
      <c r="J9" s="27"/>
      <c r="K9" s="27"/>
      <c r="L9" s="27"/>
    </row>
    <row r="10" spans="1:12" s="2" customFormat="1" ht="21.75" customHeight="1">
      <c r="A10" s="28" t="s">
        <v>35</v>
      </c>
      <c r="B10" s="29"/>
      <c r="C10" s="24"/>
      <c r="D10" s="24"/>
      <c r="E10" s="30"/>
      <c r="F10" s="24"/>
      <c r="G10" s="30"/>
      <c r="H10" s="24"/>
      <c r="I10" s="30"/>
      <c r="J10" s="24"/>
      <c r="K10" s="30"/>
      <c r="L10" s="35"/>
    </row>
    <row r="11" spans="1:12" s="2" customFormat="1" ht="21.75" customHeight="1">
      <c r="A11" s="28" t="s">
        <v>39</v>
      </c>
      <c r="B11" s="29"/>
      <c r="C11" s="24"/>
      <c r="D11" s="24"/>
      <c r="E11" s="24"/>
      <c r="F11" s="24"/>
      <c r="G11" s="24"/>
      <c r="H11" s="24"/>
      <c r="I11" s="24"/>
      <c r="J11" s="24"/>
      <c r="K11" s="24"/>
      <c r="L11" s="35"/>
    </row>
    <row r="12" spans="1:12" s="2" customFormat="1" ht="21.75" customHeight="1">
      <c r="A12" s="28" t="s">
        <v>43</v>
      </c>
      <c r="B12" s="29"/>
      <c r="C12" s="24">
        <v>19000</v>
      </c>
      <c r="D12" s="24"/>
      <c r="E12" s="24">
        <v>19000</v>
      </c>
      <c r="F12" s="24"/>
      <c r="G12" s="24"/>
      <c r="H12" s="24"/>
      <c r="I12" s="24"/>
      <c r="J12" s="24"/>
      <c r="K12" s="24">
        <v>19000</v>
      </c>
      <c r="L12" s="35"/>
    </row>
    <row r="13" spans="1:12" s="2" customFormat="1" ht="44.25" customHeight="1">
      <c r="A13" s="28" t="s">
        <v>73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16">
    <mergeCell ref="A1:L1"/>
    <mergeCell ref="A2:L2"/>
    <mergeCell ref="C3:K3"/>
    <mergeCell ref="D4:E4"/>
    <mergeCell ref="F4:G4"/>
    <mergeCell ref="H4:I4"/>
    <mergeCell ref="J4:K4"/>
    <mergeCell ref="A9:B9"/>
    <mergeCell ref="A10:B10"/>
    <mergeCell ref="A11:B11"/>
    <mergeCell ref="A12:B12"/>
    <mergeCell ref="A13:L13"/>
    <mergeCell ref="A3:A5"/>
    <mergeCell ref="B3:B5"/>
    <mergeCell ref="C4:C5"/>
    <mergeCell ref="L3:L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2020-01-22T02:04:34Z</dcterms:created>
  <dcterms:modified xsi:type="dcterms:W3CDTF">2022-03-15T12:35:30Z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C95D25C2AB194D5A884E93EC4653F867</vt:lpwstr>
  </property>
</Properties>
</file>