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s>
  <calcPr calcId="144525"/>
</workbook>
</file>

<file path=xl/sharedStrings.xml><?xml version="1.0" encoding="utf-8"?>
<sst xmlns="http://schemas.openxmlformats.org/spreadsheetml/2006/main" count="204" uniqueCount="126">
  <si>
    <t>DEBT_T_XXGK_XEYE</t>
  </si>
  <si>
    <t xml:space="preserve"> AND T.AD_CODE_GK=429005 AND T.SET_YEAR_GK=2024</t>
  </si>
  <si>
    <t>上年债务限额及余额预算</t>
  </si>
  <si>
    <t>AD_CODE_GK#429005</t>
  </si>
  <si>
    <t>SET_YEAR_GK#2024</t>
  </si>
  <si>
    <t>SET_YEAR#2023</t>
  </si>
  <si>
    <t>AD_CODE#</t>
  </si>
  <si>
    <t>AD_NAME#</t>
  </si>
  <si>
    <t>YBXE_Y1#</t>
  </si>
  <si>
    <t>ZXXE_Y1#</t>
  </si>
  <si>
    <t>YBYE_Y1#</t>
  </si>
  <si>
    <t>ZXYE_Y1#</t>
  </si>
  <si>
    <t>表1-1</t>
  </si>
  <si>
    <t>429005 潜江市2023年地方政府债务限额及余额预算情况表</t>
  </si>
  <si>
    <t>单位：亿元</t>
  </si>
  <si>
    <t>地   区</t>
  </si>
  <si>
    <t>2023年债务限额</t>
  </si>
  <si>
    <t>2023年债务余额预计执行数</t>
  </si>
  <si>
    <t>一般债务</t>
  </si>
  <si>
    <t>专项债务</t>
  </si>
  <si>
    <t>公  式</t>
  </si>
  <si>
    <t>A=B+C</t>
  </si>
  <si>
    <t>B</t>
  </si>
  <si>
    <t>C</t>
  </si>
  <si>
    <t>D=E+F</t>
  </si>
  <si>
    <t>E</t>
  </si>
  <si>
    <t>F</t>
  </si>
  <si>
    <t>VALID#</t>
  </si>
  <si>
    <t>429005</t>
  </si>
  <si>
    <t xml:space="preserve">    潜江市</t>
  </si>
  <si>
    <t>注：1.本表反映上一年度本地区、本级及分地区地方政府债务限额及余额预计执行数。</t>
  </si>
  <si>
    <t>2.本表由县级以上地方各级财政部门在同级人民代表大会批准预算后二十日内公开。</t>
  </si>
  <si>
    <t>DEBT_T_XXGK_YBYE</t>
  </si>
  <si>
    <t>AD_CODE#429005</t>
  </si>
  <si>
    <t>AD_NAME#429005 潜江市</t>
  </si>
  <si>
    <t>XM_TYPE#</t>
  </si>
  <si>
    <t>XM_NAME#</t>
  </si>
  <si>
    <t>ZX_AMT#</t>
  </si>
  <si>
    <t>ROW_NUM#</t>
  </si>
  <si>
    <t>表1-2</t>
  </si>
  <si>
    <t>429005 潜江市2023年地方政府一般债务余额情况表</t>
  </si>
  <si>
    <t>项    目</t>
  </si>
  <si>
    <t>执行数</t>
  </si>
  <si>
    <t>YBYE_Y2</t>
  </si>
  <si>
    <t>一、2022年末地方政府一般债务余额实际数</t>
  </si>
  <si>
    <t>YBYE_Y1</t>
  </si>
  <si>
    <t>二、2023年末地方政府一般债务余额限额</t>
  </si>
  <si>
    <t>FXYB_Y1</t>
  </si>
  <si>
    <t>三、2023年地方政府一般债务发行额</t>
  </si>
  <si>
    <t>FXYB_Y1_WZ</t>
  </si>
  <si>
    <t xml:space="preserve">    中央转贷地方的国际金融组织和外国政府贷款</t>
  </si>
  <si>
    <t>FXYB_Y1_ZQ</t>
  </si>
  <si>
    <t xml:space="preserve">    2023年地方政府一般债券发行额</t>
  </si>
  <si>
    <t>YBHB_Y1</t>
  </si>
  <si>
    <t>四、2023年地方政府一般债务还本额</t>
  </si>
  <si>
    <t>YBYEYS_Y1</t>
  </si>
  <si>
    <t>五、2023年末地方政府一般债务余额预计执行数</t>
  </si>
  <si>
    <t>CZCZ</t>
  </si>
  <si>
    <t>六、2024年地方财政赤字</t>
  </si>
  <si>
    <t>DEBT_T_XXGK_ZXYE</t>
  </si>
  <si>
    <t>表1-3</t>
  </si>
  <si>
    <t>429005 潜江市2023年地方政府专项债务余额情况表</t>
  </si>
  <si>
    <t>ZXYE_Y2</t>
  </si>
  <si>
    <t>一、2022年末地方政府专项债务余额实际数</t>
  </si>
  <si>
    <t>ZXYE_Y1</t>
  </si>
  <si>
    <t>二、2023年末地方政府专项债务余额限额</t>
  </si>
  <si>
    <t>FXZX_Y1</t>
  </si>
  <si>
    <t>三、2023年地方政府专项债务发行额</t>
  </si>
  <si>
    <t>ZXHB_Y1</t>
  </si>
  <si>
    <t>四、2023年地方政府专项债务还本额</t>
  </si>
  <si>
    <t>ZXYEYS_Y1</t>
  </si>
  <si>
    <t>五、2023年末地方政府专项债务余额预计执行数</t>
  </si>
  <si>
    <t>XZXE</t>
  </si>
  <si>
    <t>六、2024年地方政府专项债务新增限额</t>
  </si>
  <si>
    <t>DEBT_T_XXGK_FX_HBFXYS</t>
  </si>
  <si>
    <t>AD_BDQ#</t>
  </si>
  <si>
    <t>表1-4</t>
  </si>
  <si>
    <t>429005 潜江市地方政府债券发行及还本付息情况表</t>
  </si>
  <si>
    <t>公式</t>
  </si>
  <si>
    <t>本地区</t>
  </si>
  <si>
    <t>FXYB</t>
  </si>
  <si>
    <t>一、2023年发行预计执行数</t>
  </si>
  <si>
    <t>A=B+D</t>
  </si>
  <si>
    <t>（一）一般债券</t>
  </si>
  <si>
    <t>FXYB _Y1_ZRZ</t>
  </si>
  <si>
    <t xml:space="preserve">   其中：再融资债券</t>
  </si>
  <si>
    <t>（二）专项债券</t>
  </si>
  <si>
    <t>D</t>
  </si>
  <si>
    <t>FXZX _Y1_ZRZ</t>
  </si>
  <si>
    <t>HB_Y1</t>
  </si>
  <si>
    <t>二、2023年还本预计执行数</t>
  </si>
  <si>
    <t>F=G+H</t>
  </si>
  <si>
    <t>G</t>
  </si>
  <si>
    <t>H</t>
  </si>
  <si>
    <t>FX_Y1</t>
  </si>
  <si>
    <t>三、2023年付息预计执行数</t>
  </si>
  <si>
    <t>I=J+K</t>
  </si>
  <si>
    <t>YBFX_Y1</t>
  </si>
  <si>
    <t>J</t>
  </si>
  <si>
    <t>ZXFX_Y1</t>
  </si>
  <si>
    <t>K</t>
  </si>
  <si>
    <t>YBHB</t>
  </si>
  <si>
    <t>四、2024年还本预算数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</si>
  <si>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</si>
  <si>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</si>
  <si>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</si>
  <si>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</si>
  <si>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</si>
  <si>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</si>
  <si>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</si>
  <si>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</si>
  <si>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</si>
  <si>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</si>
  <si>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</si>
  <si>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</si>
  <si>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</si>
  <si>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</si>
  <si>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</si>
  <si>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五、2024年付息预算数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</si>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</sst>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sz val="11"/>
      <color theme="1"/>
      <name val="宋体"/>
      <charset val="134"/>
      <scheme val="minor"/>
    </font>
    <font>
      <u/>
      <sz val="11"/>
      <color rgb="FF0000FF"/>
      <name val="宋体"/>
      <charset val="0"/>
      <scheme val="minor"/>
    </font>
    <font>
      <b/>
      <sz val="11"/>
      <color rgb="FFFA7D00"/>
      <name val="宋体"/>
      <charset val="0"/>
      <scheme val="minor"/>
    </font>
    <font>
      <b/>
      <sz val="11"/>
      <color theme="1"/>
      <name val="宋体"/>
      <charset val="0"/>
      <scheme val="minor"/>
    </font>
    <font>
      <sz val="11"/>
      <color rgb="FFFF0000"/>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sz val="11"/>
      <color rgb="FFFA7D00"/>
      <name val="宋体"/>
      <charset val="0"/>
      <scheme val="minor"/>
    </font>
    <font>
      <b/>
      <sz val="13"/>
      <color theme="3"/>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5" fillId="14" borderId="0" applyNumberFormat="0" applyBorder="0" applyAlignment="0" applyProtection="0">
      <alignment vertical="center"/>
    </xf>
    <xf numFmtId="0" fontId="5" fillId="17" borderId="0" applyNumberFormat="0" applyBorder="0" applyAlignment="0" applyProtection="0">
      <alignment vertical="center"/>
    </xf>
    <xf numFmtId="0" fontId="6" fillId="18" borderId="0" applyNumberFormat="0" applyBorder="0" applyAlignment="0" applyProtection="0">
      <alignment vertical="center"/>
    </xf>
    <xf numFmtId="0" fontId="5" fillId="19" borderId="0" applyNumberFormat="0" applyBorder="0" applyAlignment="0" applyProtection="0">
      <alignment vertical="center"/>
    </xf>
    <xf numFmtId="0" fontId="5" fillId="16" borderId="0" applyNumberFormat="0" applyBorder="0" applyAlignment="0" applyProtection="0">
      <alignment vertical="center"/>
    </xf>
    <xf numFmtId="0" fontId="6" fillId="13" borderId="0" applyNumberFormat="0" applyBorder="0" applyAlignment="0" applyProtection="0">
      <alignment vertical="center"/>
    </xf>
    <xf numFmtId="0" fontId="5" fillId="21" borderId="0" applyNumberFormat="0" applyBorder="0" applyAlignment="0" applyProtection="0">
      <alignment vertical="center"/>
    </xf>
    <xf numFmtId="0" fontId="18" fillId="0" borderId="5" applyNumberFormat="0" applyFill="0" applyAlignment="0" applyProtection="0">
      <alignment vertical="center"/>
    </xf>
    <xf numFmtId="0" fontId="17" fillId="0" borderId="0" applyNumberFormat="0" applyFill="0" applyBorder="0" applyAlignment="0" applyProtection="0">
      <alignment vertical="center"/>
    </xf>
    <xf numFmtId="0" fontId="14" fillId="0" borderId="4" applyNumberFormat="0" applyFill="0" applyAlignment="0" applyProtection="0">
      <alignment vertical="center"/>
    </xf>
    <xf numFmtId="9"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24" fillId="0" borderId="6" applyNumberFormat="0" applyFill="0" applyAlignment="0" applyProtection="0">
      <alignment vertical="center"/>
    </xf>
    <xf numFmtId="42" fontId="11" fillId="0" borderId="0" applyFont="0" applyFill="0" applyBorder="0" applyAlignment="0" applyProtection="0">
      <alignment vertical="center"/>
    </xf>
    <xf numFmtId="0" fontId="6" fillId="12" borderId="0" applyNumberFormat="0" applyBorder="0" applyAlignment="0" applyProtection="0">
      <alignment vertical="center"/>
    </xf>
    <xf numFmtId="0" fontId="15" fillId="0" borderId="0" applyNumberFormat="0" applyFill="0" applyBorder="0" applyAlignment="0" applyProtection="0">
      <alignment vertical="center"/>
    </xf>
    <xf numFmtId="0" fontId="5" fillId="26" borderId="0" applyNumberFormat="0" applyBorder="0" applyAlignment="0" applyProtection="0">
      <alignment vertical="center"/>
    </xf>
    <xf numFmtId="0" fontId="6" fillId="23" borderId="0" applyNumberFormat="0" applyBorder="0" applyAlignment="0" applyProtection="0">
      <alignment vertical="center"/>
    </xf>
    <xf numFmtId="0" fontId="20" fillId="0" borderId="6" applyNumberFormat="0" applyFill="0" applyAlignment="0" applyProtection="0">
      <alignment vertical="center"/>
    </xf>
    <xf numFmtId="0" fontId="12" fillId="0" borderId="0" applyNumberFormat="0" applyFill="0" applyBorder="0" applyAlignment="0" applyProtection="0">
      <alignment vertical="center"/>
    </xf>
    <xf numFmtId="0" fontId="5" fillId="24" borderId="0" applyNumberFormat="0" applyBorder="0" applyAlignment="0" applyProtection="0">
      <alignment vertical="center"/>
    </xf>
    <xf numFmtId="44" fontId="11" fillId="0" borderId="0" applyFont="0" applyFill="0" applyBorder="0" applyAlignment="0" applyProtection="0">
      <alignment vertical="center"/>
    </xf>
    <xf numFmtId="0" fontId="5" fillId="25" borderId="0" applyNumberFormat="0" applyBorder="0" applyAlignment="0" applyProtection="0">
      <alignment vertical="center"/>
    </xf>
    <xf numFmtId="0" fontId="13" fillId="15" borderId="3" applyNumberFormat="0" applyAlignment="0" applyProtection="0">
      <alignment vertical="center"/>
    </xf>
    <xf numFmtId="0" fontId="19" fillId="0" borderId="0" applyNumberFormat="0" applyFill="0" applyBorder="0" applyAlignment="0" applyProtection="0">
      <alignment vertical="center"/>
    </xf>
    <xf numFmtId="41" fontId="11" fillId="0" borderId="0" applyFont="0" applyFill="0" applyBorder="0" applyAlignment="0" applyProtection="0">
      <alignment vertical="center"/>
    </xf>
    <xf numFmtId="0" fontId="6" fillId="27" borderId="0" applyNumberFormat="0" applyBorder="0" applyAlignment="0" applyProtection="0">
      <alignment vertical="center"/>
    </xf>
    <xf numFmtId="0" fontId="5" fillId="28" borderId="0" applyNumberFormat="0" applyBorder="0" applyAlignment="0" applyProtection="0">
      <alignment vertical="center"/>
    </xf>
    <xf numFmtId="0" fontId="6" fillId="29" borderId="0" applyNumberFormat="0" applyBorder="0" applyAlignment="0" applyProtection="0">
      <alignment vertical="center"/>
    </xf>
    <xf numFmtId="0" fontId="16" fillId="22" borderId="3" applyNumberFormat="0" applyAlignment="0" applyProtection="0">
      <alignment vertical="center"/>
    </xf>
    <xf numFmtId="0" fontId="22" fillId="15" borderId="8" applyNumberFormat="0" applyAlignment="0" applyProtection="0">
      <alignment vertical="center"/>
    </xf>
    <xf numFmtId="0" fontId="21" fillId="30" borderId="7" applyNumberFormat="0" applyAlignment="0" applyProtection="0">
      <alignment vertical="center"/>
    </xf>
    <xf numFmtId="0" fontId="23" fillId="0" borderId="9" applyNumberFormat="0" applyFill="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11" fillId="11" borderId="2" applyNumberFormat="0" applyFont="0" applyAlignment="0" applyProtection="0">
      <alignment vertical="center"/>
    </xf>
    <xf numFmtId="0" fontId="10" fillId="0" borderId="0" applyNumberFormat="0" applyFill="0" applyBorder="0" applyAlignment="0" applyProtection="0">
      <alignment vertical="center"/>
    </xf>
    <xf numFmtId="0" fontId="9" fillId="8" borderId="0" applyNumberFormat="0" applyBorder="0" applyAlignment="0" applyProtection="0">
      <alignment vertical="center"/>
    </xf>
    <xf numFmtId="0" fontId="18" fillId="0" borderId="0" applyNumberFormat="0" applyFill="0" applyBorder="0" applyAlignment="0" applyProtection="0">
      <alignment vertical="center"/>
    </xf>
    <xf numFmtId="0" fontId="6" fillId="7" borderId="0" applyNumberFormat="0" applyBorder="0" applyAlignment="0" applyProtection="0">
      <alignment vertical="center"/>
    </xf>
    <xf numFmtId="0" fontId="8" fillId="6" borderId="0" applyNumberFormat="0" applyBorder="0" applyAlignment="0" applyProtection="0">
      <alignment vertical="center"/>
    </xf>
    <xf numFmtId="0" fontId="5" fillId="5" borderId="0" applyNumberFormat="0" applyBorder="0" applyAlignment="0" applyProtection="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xf numFmtId="0" fontId="6" fillId="20" borderId="0" applyNumberFormat="0" applyBorder="0" applyAlignment="0" applyProtection="0">
      <alignment vertical="center"/>
    </xf>
    <xf numFmtId="0" fontId="5" fillId="10" borderId="0" applyNumberFormat="0" applyBorder="0" applyAlignment="0" applyProtection="0">
      <alignment vertical="center"/>
    </xf>
    <xf numFmtId="0" fontId="6" fillId="9" borderId="0" applyNumberFormat="0" applyBorder="0" applyAlignment="0" applyProtection="0">
      <alignment vertical="center"/>
    </xf>
  </cellStyleXfs>
  <cellXfs count="15">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right" vertical="center" wrapText="1"/>
    </xf>
    <xf numFmtId="0" fontId="0" fillId="0" borderId="0" xfId="0" applyFont="1" applyAlignment="1">
      <alignment horizontal="center" vertical="center"/>
    </xf>
    <xf numFmtId="0" fontId="1" fillId="0" borderId="0" xfId="0" applyFont="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horizontal="center" vertical="center" wrapText="1"/>
    </xf>
    <xf numFmtId="0" fontId="3" fillId="0" borderId="1" xfId="0" applyFont="1" applyBorder="1" applyAlignment="1">
      <alignment vertical="center" wrapText="1"/>
    </xf>
    <xf numFmtId="4" fontId="4" fillId="0" borderId="1" xfId="0" applyNumberFormat="1" applyFont="1" applyBorder="1" applyAlignment="1">
      <alignment vertical="center" wrapText="1"/>
    </xf>
    <xf numFmtId="0" fontId="1" fillId="0" borderId="0" xfId="0" applyFont="1" applyBorder="1" applyAlignment="1">
      <alignment horizontal="right"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2"/>
  <sheetViews>
    <sheetView tabSelected="1" workbookViewId="0">
      <pane ySplit="9" topLeftCell="A10" activePane="bottomLeft" state="frozen"/>
      <selection/>
      <selection pane="bottomLeft" activeCell="D32" sqref="D32"/>
    </sheetView>
  </sheetViews>
  <sheetFormatPr defaultColWidth="10" defaultRowHeight="14.25"/>
  <cols>
    <col min="1" max="2" width="9" hidden="1"/>
    <col min="3" max="9" width="23.075" customWidth="1"/>
    <col min="10" max="10" width="2.575" customWidth="1"/>
  </cols>
  <sheetData>
    <row r="1" ht="24" hidden="1" spans="1:4">
      <c r="A1" s="1">
        <v>0</v>
      </c>
      <c r="B1" s="1" t="s">
        <v>0</v>
      </c>
      <c r="C1" s="1" t="s">
        <v>1</v>
      </c>
      <c r="D1" s="1" t="s">
        <v>2</v>
      </c>
    </row>
    <row r="2" ht="24" hidden="1" spans="1:5">
      <c r="A2" s="1">
        <v>0</v>
      </c>
      <c r="B2" s="1" t="s">
        <v>3</v>
      </c>
      <c r="C2" s="1" t="s">
        <v>4</v>
      </c>
      <c r="D2" s="1" t="s">
        <v>5</v>
      </c>
      <c r="E2" s="1"/>
    </row>
    <row r="3" hidden="1" spans="1:9">
      <c r="A3" s="1">
        <v>0</v>
      </c>
      <c r="B3" s="1" t="s">
        <v>6</v>
      </c>
      <c r="C3" s="1" t="s">
        <v>7</v>
      </c>
      <c r="E3" s="1" t="s">
        <v>8</v>
      </c>
      <c r="F3" s="1" t="s">
        <v>9</v>
      </c>
      <c r="H3" s="1" t="s">
        <v>10</v>
      </c>
      <c r="I3" s="1" t="s">
        <v>11</v>
      </c>
    </row>
    <row r="4" ht="14.3" customHeight="1" spans="1:3">
      <c r="A4" s="1">
        <v>0</v>
      </c>
      <c r="B4" s="1"/>
      <c r="C4" s="1" t="s">
        <v>12</v>
      </c>
    </row>
    <row r="5" ht="28.6" customHeight="1" spans="1:9">
      <c r="A5" s="1">
        <v>0</v>
      </c>
      <c r="C5" s="3" t="s">
        <v>13</v>
      </c>
      <c r="D5" s="3"/>
      <c r="E5" s="3"/>
      <c r="F5" s="3"/>
      <c r="G5" s="3"/>
      <c r="H5" s="3"/>
      <c r="I5" s="3"/>
    </row>
    <row r="6" ht="14.3" customHeight="1" spans="1:9">
      <c r="A6" s="1">
        <v>0</v>
      </c>
      <c r="C6" s="1"/>
      <c r="D6" s="1"/>
      <c r="I6" s="14" t="s">
        <v>14</v>
      </c>
    </row>
    <row r="7" ht="14.3" customHeight="1" spans="1:9">
      <c r="A7" s="1">
        <v>0</v>
      </c>
      <c r="C7" s="4" t="s">
        <v>15</v>
      </c>
      <c r="D7" s="4" t="s">
        <v>16</v>
      </c>
      <c r="E7" s="4"/>
      <c r="F7" s="4"/>
      <c r="G7" s="4" t="s">
        <v>17</v>
      </c>
      <c r="H7" s="4"/>
      <c r="I7" s="4"/>
    </row>
    <row r="8" ht="14.3" customHeight="1" spans="1:9">
      <c r="A8" s="1">
        <v>0</v>
      </c>
      <c r="C8" s="4"/>
      <c r="D8" s="12"/>
      <c r="E8" s="4" t="s">
        <v>18</v>
      </c>
      <c r="F8" s="4" t="s">
        <v>19</v>
      </c>
      <c r="G8" s="12"/>
      <c r="H8" s="4" t="s">
        <v>18</v>
      </c>
      <c r="I8" s="4" t="s">
        <v>19</v>
      </c>
    </row>
    <row r="9" ht="19.9" customHeight="1" spans="1:9">
      <c r="A9" s="1">
        <v>0</v>
      </c>
      <c r="C9" s="4" t="s">
        <v>20</v>
      </c>
      <c r="D9" s="4" t="s">
        <v>21</v>
      </c>
      <c r="E9" s="4" t="s">
        <v>22</v>
      </c>
      <c r="F9" s="4" t="s">
        <v>23</v>
      </c>
      <c r="G9" s="4" t="s">
        <v>24</v>
      </c>
      <c r="H9" s="4" t="s">
        <v>25</v>
      </c>
      <c r="I9" s="4" t="s">
        <v>26</v>
      </c>
    </row>
    <row r="10" ht="19.9" customHeight="1" spans="1:9">
      <c r="A10" s="1" t="s">
        <v>27</v>
      </c>
      <c r="B10" s="1" t="s">
        <v>28</v>
      </c>
      <c r="C10" s="10" t="s">
        <v>29</v>
      </c>
      <c r="D10" s="13">
        <v>128.3216</v>
      </c>
      <c r="E10" s="13">
        <v>49.8313</v>
      </c>
      <c r="F10" s="13">
        <v>78.4903</v>
      </c>
      <c r="G10" s="13">
        <v>122.91</v>
      </c>
      <c r="H10" s="13">
        <v>44.42</v>
      </c>
      <c r="I10" s="13">
        <v>78.49</v>
      </c>
    </row>
    <row r="11" ht="14.3" customHeight="1" spans="1:9">
      <c r="A11" s="1">
        <v>0</v>
      </c>
      <c r="C11" s="1" t="s">
        <v>30</v>
      </c>
      <c r="D11" s="1"/>
      <c r="E11" s="1"/>
      <c r="F11" s="1"/>
      <c r="G11" s="1"/>
      <c r="H11" s="1"/>
      <c r="I11" s="1"/>
    </row>
    <row r="12" ht="14.3" customHeight="1" spans="1:9">
      <c r="A12" s="1">
        <v>0</v>
      </c>
      <c r="C12" s="1" t="s">
        <v>31</v>
      </c>
      <c r="D12" s="1"/>
      <c r="E12" s="1"/>
      <c r="F12" s="1"/>
      <c r="G12" s="1"/>
      <c r="H12" s="1"/>
      <c r="I12" s="1"/>
    </row>
  </sheetData>
  <mergeCells count="6">
    <mergeCell ref="C5:I5"/>
    <mergeCell ref="D7:F7"/>
    <mergeCell ref="G7:I7"/>
    <mergeCell ref="C11:I11"/>
    <mergeCell ref="C12:I12"/>
    <mergeCell ref="C7:C8"/>
  </mergeCells>
  <pageMargins left="0.75" right="0.75" top="0.268999993801117" bottom="0.268999993801117" header="0" footer="0"/>
  <pageSetup paperSize="9" scale="8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topLeftCell="C4" workbookViewId="0">
      <selection activeCell="D23" sqref="D23"/>
    </sheetView>
  </sheetViews>
  <sheetFormatPr defaultColWidth="10" defaultRowHeight="14.25" outlineLevelCol="4"/>
  <cols>
    <col min="1" max="2" width="9" hidden="1"/>
    <col min="3" max="3" width="51.1583333333333" customWidth="1"/>
    <col min="4" max="4" width="21.7166666666667" style="8" customWidth="1"/>
    <col min="5" max="5" width="9" hidden="1"/>
    <col min="6" max="6" width="9.76666666666667" customWidth="1"/>
  </cols>
  <sheetData>
    <row r="1" ht="24" hidden="1" spans="1:3">
      <c r="A1" s="1">
        <v>0</v>
      </c>
      <c r="B1" s="1" t="s">
        <v>32</v>
      </c>
      <c r="C1" s="1" t="s">
        <v>1</v>
      </c>
    </row>
    <row r="2" ht="24" hidden="1" spans="1:5">
      <c r="A2" s="1">
        <v>0</v>
      </c>
      <c r="B2" s="1" t="s">
        <v>3</v>
      </c>
      <c r="C2" s="1" t="s">
        <v>33</v>
      </c>
      <c r="D2" s="9" t="s">
        <v>34</v>
      </c>
      <c r="E2" s="1" t="s">
        <v>5</v>
      </c>
    </row>
    <row r="3" hidden="1" spans="1:5">
      <c r="A3" s="1">
        <v>0</v>
      </c>
      <c r="B3" s="1" t="s">
        <v>35</v>
      </c>
      <c r="C3" s="1" t="s">
        <v>36</v>
      </c>
      <c r="D3" s="9" t="s">
        <v>37</v>
      </c>
      <c r="E3" s="1" t="s">
        <v>38</v>
      </c>
    </row>
    <row r="4" ht="14.3" customHeight="1" spans="1:3">
      <c r="A4" s="1">
        <v>0</v>
      </c>
      <c r="C4" s="1" t="s">
        <v>39</v>
      </c>
    </row>
    <row r="5" ht="28.6" customHeight="1" spans="1:4">
      <c r="A5" s="1">
        <v>0</v>
      </c>
      <c r="C5" s="3" t="s">
        <v>40</v>
      </c>
      <c r="D5" s="3"/>
    </row>
    <row r="6" ht="14.3" customHeight="1" spans="1:4">
      <c r="A6" s="1">
        <v>0</v>
      </c>
      <c r="C6" s="1"/>
      <c r="D6" s="9" t="s">
        <v>14</v>
      </c>
    </row>
    <row r="7" ht="19.9" customHeight="1" spans="1:4">
      <c r="A7" s="1">
        <v>0</v>
      </c>
      <c r="C7" s="4" t="s">
        <v>41</v>
      </c>
      <c r="D7" s="4" t="s">
        <v>42</v>
      </c>
    </row>
    <row r="8" ht="25.6" customHeight="1" spans="1:5">
      <c r="A8" s="1" t="s">
        <v>27</v>
      </c>
      <c r="B8" s="1" t="s">
        <v>43</v>
      </c>
      <c r="C8" s="10" t="s">
        <v>44</v>
      </c>
      <c r="D8" s="11">
        <v>40.9449002462</v>
      </c>
      <c r="E8" s="1">
        <v>1</v>
      </c>
    </row>
    <row r="9" ht="25.6" customHeight="1" spans="1:5">
      <c r="A9" s="1" t="s">
        <v>27</v>
      </c>
      <c r="B9" s="1" t="s">
        <v>45</v>
      </c>
      <c r="C9" s="10" t="s">
        <v>46</v>
      </c>
      <c r="D9" s="11">
        <v>49.83</v>
      </c>
      <c r="E9" s="1">
        <v>2</v>
      </c>
    </row>
    <row r="10" ht="25.6" customHeight="1" spans="1:5">
      <c r="A10" s="1" t="s">
        <v>27</v>
      </c>
      <c r="B10" s="1" t="s">
        <v>47</v>
      </c>
      <c r="C10" s="10" t="s">
        <v>48</v>
      </c>
      <c r="D10" s="11">
        <v>6.79</v>
      </c>
      <c r="E10" s="1">
        <v>3</v>
      </c>
    </row>
    <row r="11" ht="25.6" customHeight="1" spans="1:5">
      <c r="A11" s="1" t="s">
        <v>27</v>
      </c>
      <c r="B11" s="2" t="s">
        <v>49</v>
      </c>
      <c r="C11" s="10" t="s">
        <v>50</v>
      </c>
      <c r="D11" s="11">
        <v>0</v>
      </c>
      <c r="E11" s="1">
        <v>4</v>
      </c>
    </row>
    <row r="12" ht="25.6" customHeight="1" spans="1:5">
      <c r="A12" s="1" t="s">
        <v>27</v>
      </c>
      <c r="B12" s="1" t="s">
        <v>51</v>
      </c>
      <c r="C12" s="10" t="s">
        <v>52</v>
      </c>
      <c r="D12" s="11">
        <v>6.79</v>
      </c>
      <c r="E12" s="1">
        <v>5</v>
      </c>
    </row>
    <row r="13" ht="25.6" customHeight="1" spans="1:5">
      <c r="A13" s="1" t="s">
        <v>27</v>
      </c>
      <c r="B13" s="1" t="s">
        <v>53</v>
      </c>
      <c r="C13" s="10" t="s">
        <v>54</v>
      </c>
      <c r="D13" s="11">
        <v>3.31</v>
      </c>
      <c r="E13" s="1">
        <v>6</v>
      </c>
    </row>
    <row r="14" ht="25.6" customHeight="1" spans="1:5">
      <c r="A14" s="1" t="s">
        <v>27</v>
      </c>
      <c r="B14" s="1" t="s">
        <v>55</v>
      </c>
      <c r="C14" s="10" t="s">
        <v>56</v>
      </c>
      <c r="D14" s="11">
        <f>D8+D10-D13</f>
        <v>44.4249002462</v>
      </c>
      <c r="E14" s="1">
        <v>7</v>
      </c>
    </row>
    <row r="15" ht="25.6" customHeight="1" spans="1:5">
      <c r="A15" s="1" t="s">
        <v>27</v>
      </c>
      <c r="B15" s="1" t="s">
        <v>57</v>
      </c>
      <c r="C15" s="10" t="s">
        <v>58</v>
      </c>
      <c r="D15" s="11"/>
      <c r="E15" s="1">
        <v>8</v>
      </c>
    </row>
  </sheetData>
  <mergeCells count="1">
    <mergeCell ref="C5:D5"/>
  </mergeCells>
  <pageMargins left="0.75" right="0.75" top="0.268999993801117" bottom="0.268999993801117"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topLeftCell="C4" workbookViewId="0">
      <selection activeCell="C5" sqref="C5:D5"/>
    </sheetView>
  </sheetViews>
  <sheetFormatPr defaultColWidth="10" defaultRowHeight="14.25" outlineLevelCol="4"/>
  <cols>
    <col min="1" max="2" width="9" hidden="1"/>
    <col min="3" max="3" width="51.1583333333333" customWidth="1"/>
    <col min="4" max="4" width="21.7166666666667" style="8" customWidth="1"/>
    <col min="5" max="5" width="9" hidden="1"/>
    <col min="6" max="6" width="9.76666666666667" customWidth="1"/>
  </cols>
  <sheetData>
    <row r="1" ht="24" hidden="1" spans="1:3">
      <c r="A1" s="1">
        <v>0</v>
      </c>
      <c r="B1" s="1" t="s">
        <v>59</v>
      </c>
      <c r="C1" s="1" t="s">
        <v>1</v>
      </c>
    </row>
    <row r="2" ht="24" hidden="1" spans="1:5">
      <c r="A2" s="1">
        <v>0</v>
      </c>
      <c r="B2" s="1" t="s">
        <v>3</v>
      </c>
      <c r="C2" s="1" t="s">
        <v>33</v>
      </c>
      <c r="D2" s="9" t="s">
        <v>34</v>
      </c>
      <c r="E2" s="1" t="s">
        <v>5</v>
      </c>
    </row>
    <row r="3" hidden="1" spans="1:5">
      <c r="A3" s="1">
        <v>0</v>
      </c>
      <c r="B3" s="1" t="s">
        <v>35</v>
      </c>
      <c r="C3" s="1" t="s">
        <v>36</v>
      </c>
      <c r="D3" s="9" t="s">
        <v>37</v>
      </c>
      <c r="E3" s="1" t="s">
        <v>38</v>
      </c>
    </row>
    <row r="4" ht="14.3" customHeight="1" spans="1:3">
      <c r="A4" s="1">
        <v>0</v>
      </c>
      <c r="C4" s="1" t="s">
        <v>60</v>
      </c>
    </row>
    <row r="5" ht="28.6" customHeight="1" spans="1:4">
      <c r="A5" s="1">
        <v>0</v>
      </c>
      <c r="C5" s="3" t="s">
        <v>61</v>
      </c>
      <c r="D5" s="3"/>
    </row>
    <row r="6" ht="14.3" customHeight="1" spans="1:4">
      <c r="A6" s="1">
        <v>0</v>
      </c>
      <c r="C6" s="1"/>
      <c r="D6" s="9" t="s">
        <v>14</v>
      </c>
    </row>
    <row r="7" ht="19.9" customHeight="1" spans="1:4">
      <c r="A7" s="1">
        <v>0</v>
      </c>
      <c r="C7" s="4" t="s">
        <v>41</v>
      </c>
      <c r="D7" s="4" t="s">
        <v>42</v>
      </c>
    </row>
    <row r="8" ht="25.6" customHeight="1" spans="1:5">
      <c r="A8" s="1" t="s">
        <v>27</v>
      </c>
      <c r="B8" s="1" t="s">
        <v>62</v>
      </c>
      <c r="C8" s="10" t="s">
        <v>63</v>
      </c>
      <c r="D8" s="11">
        <v>53.6503</v>
      </c>
      <c r="E8" s="1">
        <v>1</v>
      </c>
    </row>
    <row r="9" ht="25.6" customHeight="1" spans="1:5">
      <c r="A9" s="1" t="s">
        <v>27</v>
      </c>
      <c r="B9" s="1" t="s">
        <v>64</v>
      </c>
      <c r="C9" s="10" t="s">
        <v>65</v>
      </c>
      <c r="D9" s="11">
        <v>78.49</v>
      </c>
      <c r="E9" s="1">
        <v>2</v>
      </c>
    </row>
    <row r="10" ht="25.6" customHeight="1" spans="1:5">
      <c r="A10" s="1" t="s">
        <v>27</v>
      </c>
      <c r="B10" s="1" t="s">
        <v>66</v>
      </c>
      <c r="C10" s="10" t="s">
        <v>67</v>
      </c>
      <c r="D10" s="11">
        <v>25.5</v>
      </c>
      <c r="E10" s="1">
        <v>3</v>
      </c>
    </row>
    <row r="11" ht="25.6" customHeight="1" spans="1:5">
      <c r="A11" s="1" t="s">
        <v>27</v>
      </c>
      <c r="B11" s="1" t="s">
        <v>68</v>
      </c>
      <c r="C11" s="10" t="s">
        <v>69</v>
      </c>
      <c r="D11" s="11">
        <v>0.66</v>
      </c>
      <c r="E11" s="1">
        <v>4</v>
      </c>
    </row>
    <row r="12" ht="25.6" customHeight="1" spans="1:5">
      <c r="A12" s="1" t="s">
        <v>27</v>
      </c>
      <c r="B12" s="1" t="s">
        <v>70</v>
      </c>
      <c r="C12" s="10" t="s">
        <v>71</v>
      </c>
      <c r="D12" s="11">
        <v>78.49</v>
      </c>
      <c r="E12" s="1">
        <v>5</v>
      </c>
    </row>
    <row r="13" ht="25.6" customHeight="1" spans="1:5">
      <c r="A13" s="1" t="s">
        <v>27</v>
      </c>
      <c r="B13" s="1" t="s">
        <v>72</v>
      </c>
      <c r="C13" s="10" t="s">
        <v>73</v>
      </c>
      <c r="D13" s="11"/>
      <c r="E13" s="1">
        <v>6</v>
      </c>
    </row>
  </sheetData>
  <mergeCells count="1">
    <mergeCell ref="C5:D5"/>
  </mergeCells>
  <pageMargins left="0.75" right="0.75" top="0.268999993801117" bottom="0.268999993801117"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workbookViewId="0">
      <pane ySplit="7" topLeftCell="A8" activePane="bottomLeft" state="frozen"/>
      <selection/>
      <selection pane="bottomLeft" activeCell="I28" sqref="I28"/>
    </sheetView>
  </sheetViews>
  <sheetFormatPr defaultColWidth="10" defaultRowHeight="14.25" outlineLevelCol="4"/>
  <cols>
    <col min="1" max="2" width="9" hidden="1"/>
    <col min="3" max="3" width="38.8166666666667" customWidth="1"/>
    <col min="4" max="4" width="18.725" customWidth="1"/>
    <col min="5" max="5" width="28.9083333333333" customWidth="1"/>
    <col min="6" max="6" width="2.575" customWidth="1"/>
  </cols>
  <sheetData>
    <row r="1" ht="36" hidden="1" spans="1:4">
      <c r="A1" s="1">
        <v>0</v>
      </c>
      <c r="B1" s="1" t="s">
        <v>74</v>
      </c>
      <c r="C1" s="1" t="s">
        <v>1</v>
      </c>
      <c r="D1" s="1"/>
    </row>
    <row r="2" ht="24" hidden="1" spans="1:5">
      <c r="A2" s="1">
        <v>0</v>
      </c>
      <c r="B2" s="1" t="s">
        <v>3</v>
      </c>
      <c r="C2" s="1" t="s">
        <v>33</v>
      </c>
      <c r="D2" s="1" t="s">
        <v>4</v>
      </c>
      <c r="E2" s="1" t="s">
        <v>34</v>
      </c>
    </row>
    <row r="3" hidden="1" spans="1:5">
      <c r="A3" s="1">
        <v>0</v>
      </c>
      <c r="B3" s="1" t="s">
        <v>35</v>
      </c>
      <c r="C3" s="1" t="s">
        <v>36</v>
      </c>
      <c r="E3" s="1" t="s">
        <v>75</v>
      </c>
    </row>
    <row r="4" ht="14.3" customHeight="1" spans="1:3">
      <c r="A4" s="1">
        <v>0</v>
      </c>
      <c r="C4" s="2" t="s">
        <v>76</v>
      </c>
    </row>
    <row r="5" ht="28.6" customHeight="1" spans="1:5">
      <c r="A5" s="1">
        <v>0</v>
      </c>
      <c r="C5" s="3" t="s">
        <v>77</v>
      </c>
      <c r="D5" s="3"/>
      <c r="E5" s="3"/>
    </row>
    <row r="6" ht="14.3" customHeight="1" spans="1:1">
      <c r="A6" s="1">
        <v>0</v>
      </c>
    </row>
    <row r="7" ht="21.85" customHeight="1" spans="1:5">
      <c r="A7" s="1">
        <v>0</v>
      </c>
      <c r="C7" s="4" t="s">
        <v>41</v>
      </c>
      <c r="D7" s="4" t="s">
        <v>78</v>
      </c>
      <c r="E7" s="4" t="s">
        <v>79</v>
      </c>
    </row>
    <row r="8" ht="19.9" customHeight="1" spans="1:5">
      <c r="A8" s="1" t="s">
        <v>27</v>
      </c>
      <c r="B8" s="1" t="s">
        <v>80</v>
      </c>
      <c r="C8" s="5" t="s">
        <v>81</v>
      </c>
      <c r="D8" s="6" t="s">
        <v>82</v>
      </c>
      <c r="E8" s="7">
        <f>E9+E11</f>
        <v>32.29</v>
      </c>
    </row>
    <row r="9" ht="19.9" customHeight="1" spans="1:5">
      <c r="A9" s="1" t="s">
        <v>27</v>
      </c>
      <c r="B9" s="1" t="s">
        <v>47</v>
      </c>
      <c r="C9" s="5" t="s">
        <v>83</v>
      </c>
      <c r="D9" s="6" t="s">
        <v>22</v>
      </c>
      <c r="E9" s="7">
        <v>6.79</v>
      </c>
    </row>
    <row r="10" ht="22.6" customHeight="1" spans="1:5">
      <c r="A10" s="1" t="s">
        <v>27</v>
      </c>
      <c r="B10" s="1" t="s">
        <v>84</v>
      </c>
      <c r="C10" s="5" t="s">
        <v>85</v>
      </c>
      <c r="D10" s="6" t="s">
        <v>23</v>
      </c>
      <c r="E10" s="7">
        <v>2.44</v>
      </c>
    </row>
    <row r="11" ht="19.9" customHeight="1" spans="1:5">
      <c r="A11" s="1" t="s">
        <v>27</v>
      </c>
      <c r="B11" s="1" t="s">
        <v>66</v>
      </c>
      <c r="C11" s="5" t="s">
        <v>86</v>
      </c>
      <c r="D11" s="6" t="s">
        <v>87</v>
      </c>
      <c r="E11" s="7">
        <v>25.5</v>
      </c>
    </row>
    <row r="12" ht="22.6" customHeight="1" spans="1:5">
      <c r="A12" s="1" t="s">
        <v>27</v>
      </c>
      <c r="B12" s="1" t="s">
        <v>88</v>
      </c>
      <c r="C12" s="5" t="s">
        <v>85</v>
      </c>
      <c r="D12" s="6" t="s">
        <v>25</v>
      </c>
      <c r="E12" s="7">
        <v>0.66</v>
      </c>
    </row>
    <row r="13" ht="19.9" customHeight="1" spans="1:5">
      <c r="A13" s="1" t="s">
        <v>27</v>
      </c>
      <c r="B13" s="1" t="s">
        <v>89</v>
      </c>
      <c r="C13" s="5" t="s">
        <v>90</v>
      </c>
      <c r="D13" s="6" t="s">
        <v>91</v>
      </c>
      <c r="E13" s="7">
        <f>E14+E15</f>
        <v>3.97</v>
      </c>
    </row>
    <row r="14" ht="19.9" customHeight="1" spans="1:5">
      <c r="A14" s="1" t="s">
        <v>27</v>
      </c>
      <c r="B14" s="1" t="s">
        <v>53</v>
      </c>
      <c r="C14" s="5" t="s">
        <v>83</v>
      </c>
      <c r="D14" s="6" t="s">
        <v>92</v>
      </c>
      <c r="E14" s="7">
        <v>3.31</v>
      </c>
    </row>
    <row r="15" ht="19.9" customHeight="1" spans="1:5">
      <c r="A15" s="1" t="s">
        <v>27</v>
      </c>
      <c r="B15" s="1" t="s">
        <v>68</v>
      </c>
      <c r="C15" s="5" t="s">
        <v>86</v>
      </c>
      <c r="D15" s="6" t="s">
        <v>93</v>
      </c>
      <c r="E15" s="7">
        <v>0.66</v>
      </c>
    </row>
    <row r="16" ht="19.9" customHeight="1" spans="1:5">
      <c r="A16" s="1" t="s">
        <v>27</v>
      </c>
      <c r="B16" s="1" t="s">
        <v>94</v>
      </c>
      <c r="C16" s="5" t="s">
        <v>95</v>
      </c>
      <c r="D16" s="6" t="s">
        <v>96</v>
      </c>
      <c r="E16" s="7">
        <f>E17+E18</f>
        <v>3.39</v>
      </c>
    </row>
    <row r="17" ht="19.9" customHeight="1" spans="1:5">
      <c r="A17" s="1" t="s">
        <v>27</v>
      </c>
      <c r="B17" s="1" t="s">
        <v>97</v>
      </c>
      <c r="C17" s="5" t="s">
        <v>83</v>
      </c>
      <c r="D17" s="6" t="s">
        <v>98</v>
      </c>
      <c r="E17" s="7">
        <v>1.42</v>
      </c>
    </row>
    <row r="18" ht="19.9" customHeight="1" spans="1:5">
      <c r="A18" s="1" t="s">
        <v>27</v>
      </c>
      <c r="B18" s="1" t="s">
        <v>99</v>
      </c>
      <c r="C18" s="5" t="s">
        <v>86</v>
      </c>
      <c r="D18" s="6" t="s">
        <v>100</v>
      </c>
      <c r="E18" s="7">
        <v>1.97</v>
      </c>
    </row>
    <row r="19" ht="19.9" customHeight="1" spans="1:5">
      <c r="A19" s="1" t="s">
        <v>27</v>
      </c>
      <c r="B19" s="1" t="s">
        <v>101</v>
      </c>
      <c r="C19" s="5" t="s">
        <v>102</v>
      </c>
      <c r="D19" s="6" t="s">
        <v>103</v>
      </c>
      <c r="E19" s="7">
        <v>9.8622</v>
      </c>
    </row>
    <row r="20" ht="19.9" customHeight="1" spans="1:5">
      <c r="A20" s="1" t="s">
        <v>27</v>
      </c>
      <c r="B20" s="1" t="s">
        <v>104</v>
      </c>
      <c r="C20" s="5" t="s">
        <v>83</v>
      </c>
      <c r="D20" s="6" t="s">
        <v>105</v>
      </c>
      <c r="E20" s="7">
        <v>3.9493</v>
      </c>
    </row>
    <row r="21" ht="19.9" customHeight="1" spans="1:5">
      <c r="A21" s="1" t="s">
        <v>27</v>
      </c>
      <c r="B21" s="1" t="s">
        <v>106</v>
      </c>
      <c r="C21" s="5" t="s">
        <v>107</v>
      </c>
      <c r="D21" s="6"/>
      <c r="E21" s="7">
        <v>2.08</v>
      </c>
    </row>
    <row r="22" ht="22.6" customHeight="1" spans="1:5">
      <c r="A22" s="1" t="s">
        <v>27</v>
      </c>
      <c r="B22" s="1" t="s">
        <v>108</v>
      </c>
      <c r="C22" s="5" t="s">
        <v>109</v>
      </c>
      <c r="D22" s="6" t="s">
        <v>110</v>
      </c>
      <c r="E22" s="7">
        <v>1.87</v>
      </c>
    </row>
    <row r="23" ht="19.9" customHeight="1" spans="1:5">
      <c r="A23" s="1" t="s">
        <v>27</v>
      </c>
      <c r="B23" s="1" t="s">
        <v>111</v>
      </c>
      <c r="C23" s="5" t="s">
        <v>86</v>
      </c>
      <c r="D23" s="6" t="s">
        <v>112</v>
      </c>
      <c r="E23" s="7">
        <v>5.9129</v>
      </c>
    </row>
    <row r="24" ht="19.9" customHeight="1" spans="1:5">
      <c r="A24" s="1" t="s">
        <v>27</v>
      </c>
      <c r="B24" s="1" t="s">
        <v>113</v>
      </c>
      <c r="C24" s="5" t="s">
        <v>107</v>
      </c>
      <c r="D24" s="6"/>
      <c r="E24" s="7">
        <v>2.1</v>
      </c>
    </row>
    <row r="25" ht="22.6" customHeight="1" spans="1:5">
      <c r="A25" s="1" t="s">
        <v>27</v>
      </c>
      <c r="B25" s="1" t="s">
        <v>114</v>
      </c>
      <c r="C25" s="5" t="s">
        <v>115</v>
      </c>
      <c r="D25" s="6" t="s">
        <v>116</v>
      </c>
      <c r="E25" s="7">
        <v>3.81</v>
      </c>
    </row>
    <row r="26" ht="19.9" customHeight="1" spans="1:5">
      <c r="A26" s="1" t="s">
        <v>27</v>
      </c>
      <c r="B26" s="1" t="s">
        <v>117</v>
      </c>
      <c r="C26" s="5" t="s">
        <v>118</v>
      </c>
      <c r="D26" s="6" t="s">
        <v>119</v>
      </c>
      <c r="E26" s="7">
        <v>4.1</v>
      </c>
    </row>
    <row r="27" ht="19.9" customHeight="1" spans="1:5">
      <c r="A27" s="1" t="s">
        <v>27</v>
      </c>
      <c r="B27" s="1" t="s">
        <v>120</v>
      </c>
      <c r="C27" s="5" t="s">
        <v>83</v>
      </c>
      <c r="D27" s="6" t="s">
        <v>121</v>
      </c>
      <c r="E27" s="7">
        <v>1.51</v>
      </c>
    </row>
    <row r="28" ht="19.9" customHeight="1" spans="1:5">
      <c r="A28" s="1" t="s">
        <v>27</v>
      </c>
      <c r="B28" s="1" t="s">
        <v>122</v>
      </c>
      <c r="C28" s="5" t="s">
        <v>86</v>
      </c>
      <c r="D28" s="6" t="s">
        <v>123</v>
      </c>
      <c r="E28" s="7">
        <v>2.59</v>
      </c>
    </row>
    <row r="29" ht="14.3" customHeight="1" spans="1:5">
      <c r="A29" s="1">
        <v>0</v>
      </c>
      <c r="C29" s="1" t="s">
        <v>124</v>
      </c>
      <c r="D29" s="1"/>
      <c r="E29" s="1"/>
    </row>
    <row r="30" ht="14.3" customHeight="1" spans="1:5">
      <c r="A30" s="1">
        <v>0</v>
      </c>
      <c r="C30" s="1" t="s">
        <v>125</v>
      </c>
      <c r="D30" s="1"/>
      <c r="E30" s="1"/>
    </row>
    <row r="31" ht="14.3" customHeight="1"/>
  </sheetData>
  <mergeCells count="3">
    <mergeCell ref="C5:E5"/>
    <mergeCell ref="C29:E29"/>
    <mergeCell ref="C30:E30"/>
  </mergeCells>
  <pageMargins left="0.75" right="0.75" top="0.268999993801117" bottom="0.268999993801117"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4</vt:i4>
      </vt:variant>
    </vt:vector>
  </HeadingPairs>
  <TitlesOfParts>
    <vt:vector size="4" baseType="lpstr">
      <vt:lpstr>表1-1 政府债务限额及余额预算情况表</vt:lpstr>
      <vt:lpstr>表1-2 地方政府一般债务余额情况表</vt:lpstr>
      <vt:lpstr>表1-3 地方政府专项债务余额情况表</vt:lpstr>
      <vt:lpstr>表1-4 地方政府债券发行及还本付息情况表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2024-01-24T15:05:00Z</dcterms:created>
  <dcterms:modified xsi:type="dcterms:W3CDTF">2024-01-31T10:02:01Z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662F607088E44CB3A371416AC9F9D7EC_12</vt:lpwstr>
  </property>
  <property fmtid="{D5CDD505-2E9C-101B-9397-08002B2CF9AE}" pid="3" name="KSOProductBuildVer">
    <vt:lpwstr>2052-11.8.2.1130</vt:lpwstr>
  </property>
</Properties>
</file>