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<sst xmlns="http://schemas.openxmlformats.org/spreadsheetml/2006/main" count="406" uniqueCount="224">
  <si>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</si>
  <si>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</si>
  <si>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</si>
  <si>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</si>
  <si>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</si>
  <si>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</si>
  <si>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</si>
  <si>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</si>
  <si>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</si>
  <si>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</si>
  <si>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</si>
  <si>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</si>
  <si>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</si>
  <si>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</si>
  <si>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</si>
  <si>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</si>
  <si>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</si>
  <si>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</si>
  <si>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</si>
  <si>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</si>
  <si>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</si>
  <si>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</si>
  <si>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</si>
  <si>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</si>
  <si>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</si>
  <si>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</si>
  <si>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</si>
  <si>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</si>
  <si>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</si>
  <si>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</si>
  <si>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</si>
  <si>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</si>
  <si>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</si>
  <si>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</si>
  <si>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</si>
  <si>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</si>
  <si>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</si>
  <si>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</si>
  <si>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</si>
  <si>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</si>
  <si>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</si>
  <si>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</si>
  <si>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</si>
  <si>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</si>
  <si>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</si>
  <si>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</si>
  <si>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</si>
  <si>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</si>
  <si>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</si>
  <si>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</si>
  <si>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</si>
  <si>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</si>
  <si>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</si>
  <si>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</si>
  <si>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</si>
  <si>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</si>
  <si>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</si>
  <si>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</si>
  <si>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</si>
  <si>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</si>
  <si>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</si>
  <si>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</si>
  <si>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</si>
  <si>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</si>
  <si>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</si>
  <si>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</si>
  <si>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</si>
  <si>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</si>
  <si>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</si>
  <si>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</si>
  <si>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</si>
  <si>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</si>
  <si>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</si>
  <si>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</si>
  <si>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</si>
  <si>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</si>
  <si>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</si>
  <si>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</si>
  <si>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</si>
  <si>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</si>
  <si>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</si>
  <si>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</si>
  <si>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</si>
  <si>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</si>
  <si>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</si>
  <si>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</si>
  <si>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</si>
  <si>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</si>
  <si>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</si>
  <si>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</si>
  <si>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</si>
  <si>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</si>
  <si>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</si>
  <si>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227</t>
  </si>
  <si>
    <t>潜江市交通运输局</t>
  </si>
  <si>
    <t>　227006</t>
  </si>
  <si>
    <t>　潜江市物流发展局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</si>
  <si>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</si>
  <si>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</si>
  <si>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</si>
  <si>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</si>
  <si>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</si>
  <si>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</si>
  <si>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</si>
  <si>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</si>
  <si>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</si>
  <si>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</si>
  <si>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</si>
  <si>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</si>
  <si>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</si>
  <si>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227</t>
  </si>
  <si>
    <t>　潜江市交通运输局</t>
  </si>
  <si>
    <t>2140102</t>
  </si>
  <si>
    <t>一般行政管理事务</t>
  </si>
  <si>
    <t>　　227006</t>
  </si>
  <si>
    <t>　　潜江市物流发展局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</si>
  <si>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</si>
  <si>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</si>
  <si>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</si>
  <si>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</si>
  <si>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</si>
  <si>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</si>
  <si>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</si>
  <si>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</si>
  <si>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</si>
  <si>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</si>
  <si>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</si>
  <si>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</si>
  <si>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</si>
  <si>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</si>
  <si>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</si>
  <si>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</si>
  <si>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</si>
  <si>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</si>
  <si>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</si>
  <si>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</si>
  <si>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</si>
  <si>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</si>
  <si>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</si>
  <si>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</si>
  <si>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</si>
  <si>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</si>
  <si>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</si>
  <si>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</si>
  <si>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</si>
  <si>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</si>
  <si>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</si>
  <si>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</si>
  <si>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</si>
  <si>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</si>
  <si>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</si>
  <si>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</si>
  <si>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</si>
  <si>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</si>
  <si>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</si>
  <si>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</si>
  <si>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</si>
  <si>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</si>
  <si>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</si>
  <si>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</si>
  <si>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</si>
  <si>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</si>
  <si>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</si>
  <si>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</si>
  <si>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</si>
  <si>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</si>
  <si>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</si>
  <si>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</si>
  <si>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</si>
  <si>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</si>
  <si>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</si>
  <si>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</si>
  <si>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</si>
  <si>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</si>
  <si>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</si>
  <si>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</si>
  <si>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</si>
  <si>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</si>
  <si>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</si>
  <si>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</si>
  <si>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</si>
  <si>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</si>
  <si>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</si>
  <si>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</si>
  <si>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</si>
  <si>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</si>
  <si>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</si>
  <si>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</si>
  <si>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</si>
  <si>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</si>
  <si>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</si>
  <si>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</si>
  <si>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</si>
  <si>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</si>
  <si>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</si>
  <si>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</si>
  <si>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</si>
  <si>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</si>
  <si>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</si>
  <si>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</si>
  <si>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</si>
  <si>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</si>
  <si>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</si>
  <si>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</si>
  <si>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物流行业管理经费</t>
  </si>
  <si>
    <t>[C18040102]财产保险服务</t>
  </si>
  <si>
    <t>[2140102]一般行政管理事务</t>
  </si>
  <si>
    <t>[30231]公务用车运行维护费</t>
  </si>
  <si>
    <t>年初安排</t>
  </si>
  <si>
    <t>经费拨款补助</t>
  </si>
  <si>
    <t>[C99000000]其他服务</t>
  </si>
  <si>
    <t>[A05010201]办公桌</t>
  </si>
  <si>
    <t>[31002]办公设备购置</t>
  </si>
  <si>
    <t>[A02010105]台式计算机</t>
  </si>
  <si>
    <t>[A07070101]汽油</t>
  </si>
  <si>
    <t>[A05010301]办公椅</t>
  </si>
  <si>
    <t>[A02020100]复印机</t>
  </si>
  <si>
    <t>[A02010108]便携式计算机</t>
  </si>
  <si>
    <t>自收自支人员公用</t>
  </si>
  <si>
    <t>[C17010200]网络接入服务</t>
  </si>
  <si>
    <t>[30207]邮电费</t>
  </si>
  <si>
    <t>行政事业单位资产收益拨款</t>
  </si>
  <si>
    <t>[A07100300]纸制品</t>
  </si>
  <si>
    <t>[30201]办公费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</si>
</sst>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447.424268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434.092164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434.092164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36.132104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16.132104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20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27.2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27.2</v>
      </c>
    </row>
    <row r="14" spans="1:6" s="1" customFormat="1" ht="18.75" customHeight="1">
      <c r="A14" s="19" t="s">
        <v>34</v>
      </c>
      <c r="B14" s="7">
        <v>50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>
        <v>497.424268</v>
      </c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434.092164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59.732104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3.6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497.424268</v>
      </c>
      <c r="C33" s="19" t="s">
        <v>67</v>
      </c>
      <c r="D33" s="6">
        <v>497.424268</v>
      </c>
      <c r="E33" s="19" t="s">
        <v>67</v>
      </c>
      <c r="F33" s="6">
        <v>497.424268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497.424268</v>
      </c>
      <c r="C39" s="19" t="s">
        <v>74</v>
      </c>
      <c r="D39" s="6">
        <v>497.424268</v>
      </c>
      <c r="E39" s="19" t="s">
        <v>74</v>
      </c>
      <c r="F39" s="6">
        <v>497.424268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497.424268</v>
      </c>
      <c r="D6" s="37">
        <v>497.4243</v>
      </c>
      <c r="E6" s="37">
        <v>447.424268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50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497.424268</v>
      </c>
      <c r="D7" s="37">
        <v>497.4243</v>
      </c>
      <c r="E7" s="37">
        <v>447.424268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50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497.424268</v>
      </c>
      <c r="D8" s="16">
        <v>497.4243</v>
      </c>
      <c r="E8" s="16">
        <v>447.424268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50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497.424268</v>
      </c>
      <c r="F6" s="7">
        <v>434.092164</v>
      </c>
      <c r="G6" s="7">
        <v>16.132104</v>
      </c>
      <c r="H6" s="7">
        <v>20</v>
      </c>
      <c r="I6" s="7">
        <v>27.2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497.424268</v>
      </c>
      <c r="F7" s="7">
        <v>434.092164</v>
      </c>
      <c r="G7" s="7">
        <v>16.132104</v>
      </c>
      <c r="H7" s="7">
        <v>20</v>
      </c>
      <c r="I7" s="7">
        <v>27.2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497.424268</v>
      </c>
      <c r="F8" s="7">
        <v>434.092164</v>
      </c>
      <c r="G8" s="7">
        <v>16.132104</v>
      </c>
      <c r="H8" s="7">
        <v>20</v>
      </c>
      <c r="I8" s="7">
        <v>27.2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497.424268</v>
      </c>
      <c r="F9" s="7">
        <v>434.092164</v>
      </c>
      <c r="G9" s="7">
        <v>16.132104</v>
      </c>
      <c r="H9" s="7">
        <v>20</v>
      </c>
      <c r="I9" s="7">
        <v>27.2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447.424268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447.42426800000004</v>
      </c>
      <c r="J5" s="26">
        <f>J6+J9+J12</f>
        <v>447.42426800000004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384.092164</v>
      </c>
      <c r="J6" s="26">
        <v>384.092164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384.092164</v>
      </c>
      <c r="J7" s="26">
        <v>384.092164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36.132104</v>
      </c>
      <c r="J9" s="26">
        <v>36.132104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16.132104</v>
      </c>
      <c r="J10" s="26">
        <v>16.132104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20</v>
      </c>
      <c r="J11" s="26">
        <v>20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27.2</v>
      </c>
      <c r="J12" s="26">
        <v>27.2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27.2</v>
      </c>
      <c r="J13" s="26">
        <v>27.2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447.424268</v>
      </c>
      <c r="E15" s="26">
        <v>447.424268</v>
      </c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447.42426800000004</v>
      </c>
      <c r="J18" s="26">
        <f>J19+J20+J21+J22+J23+J24+J25+J26+J27+J28</f>
        <v>447.42426800000004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384.092164</v>
      </c>
      <c r="J19" s="26">
        <v>384.092164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59.732104</v>
      </c>
      <c r="J20" s="26">
        <v>59.732104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3.6</v>
      </c>
      <c r="J24" s="26">
        <v>3.6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447.424268</v>
      </c>
      <c r="C33" s="19" t="s">
        <v>67</v>
      </c>
      <c r="D33" s="6">
        <f>D5+D6+D7+D8+D9+D10+D11+D12+D13+D14+D15+D16+D17+D18+D19+D20+D21+D22+D23+D24+D25+D26+D27+D28+D29+D30+D31+D32</f>
        <v>447.424268</v>
      </c>
      <c r="E33" s="6">
        <f>E5+E6+E7+E8+E9+E10+E11+E12+E13+E14+E15+E16+E17+E18+E19+E20+E21+E22+E23+E24+E25+E26+E27+E28+E29+E30+E31+E32</f>
        <v>447.424268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447.42426800000004</v>
      </c>
      <c r="J33" s="6">
        <f>J19+J20+J21+J22+J23+J24+J25+J26+J27+J28</f>
        <v>447.42426800000004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447.424268</v>
      </c>
      <c r="C40" s="19" t="s">
        <v>74</v>
      </c>
      <c r="D40" s="6">
        <f>B40</f>
        <v>447.424268</v>
      </c>
      <c r="E40" s="6">
        <f>B5+B35</f>
        <v>447.424268</v>
      </c>
      <c r="F40" s="6">
        <f>B6+B36</f>
        <v>0</v>
      </c>
      <c r="G40" s="6">
        <f>B7+B37</f>
        <v>0</v>
      </c>
      <c r="H40" s="13" t="s">
        <v>74</v>
      </c>
      <c r="I40" s="6">
        <f>B40</f>
        <v>447.424268</v>
      </c>
      <c r="J40" s="6">
        <f>B5+B35</f>
        <v>447.424268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447.424268</v>
      </c>
      <c r="F6" s="7">
        <v>384.092164</v>
      </c>
      <c r="G6" s="7">
        <v>16.132104</v>
      </c>
      <c r="H6" s="7">
        <v>20</v>
      </c>
      <c r="I6" s="7">
        <v>27.2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447.424268</v>
      </c>
      <c r="F7" s="7">
        <v>384.092164</v>
      </c>
      <c r="G7" s="7">
        <v>16.132104</v>
      </c>
      <c r="H7" s="7">
        <v>20</v>
      </c>
      <c r="I7" s="7">
        <v>27.2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447.424268</v>
      </c>
      <c r="F8" s="7">
        <v>384.092164</v>
      </c>
      <c r="G8" s="7">
        <v>16.132104</v>
      </c>
      <c r="H8" s="7">
        <v>20</v>
      </c>
      <c r="I8" s="7">
        <v>27.2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447.424268</v>
      </c>
      <c r="F9" s="7">
        <v>384.092164</v>
      </c>
      <c r="G9" s="7">
        <v>16.132104</v>
      </c>
      <c r="H9" s="7">
        <v>20</v>
      </c>
      <c r="I9" s="7">
        <v>27.2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400.224268</v>
      </c>
      <c r="D6" s="18">
        <v>384.092164</v>
      </c>
      <c r="E6" s="18">
        <v>16.132104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384.092164</v>
      </c>
      <c r="D7" s="18">
        <v>384.092164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3.0504</v>
      </c>
      <c r="D8" s="14">
        <v>3.0504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0.768</v>
      </c>
      <c r="D9" s="14">
        <v>0.768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3</v>
      </c>
      <c r="D10" s="14">
        <v>3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1.8876</v>
      </c>
      <c r="D11" s="14">
        <v>1.8876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1.376832</v>
      </c>
      <c r="D12" s="14">
        <v>1.376832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0.35373</v>
      </c>
      <c r="D13" s="14">
        <v>0.35373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0.005442</v>
      </c>
      <c r="D14" s="14">
        <v>0.005442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0.65016</v>
      </c>
      <c r="D15" s="14">
        <v>0.65016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373</v>
      </c>
      <c r="D16" s="14">
        <v>373</v>
      </c>
      <c r="E16" s="14">
        <v>0</v>
      </c>
    </row>
    <row r="17" spans="1:5" s="1" customFormat="1" ht="21" customHeight="1">
      <c r="A17" s="17" t="s">
        <v>155</v>
      </c>
      <c r="B17" s="17" t="s">
        <v>156</v>
      </c>
      <c r="C17" s="18">
        <v>16.132104</v>
      </c>
      <c r="D17" s="18">
        <v>0</v>
      </c>
      <c r="E17" s="18">
        <v>16.132104</v>
      </c>
    </row>
    <row r="18" spans="1:5" s="1" customFormat="1" ht="21" customHeight="1">
      <c r="A18" s="19" t="s">
        <v>157</v>
      </c>
      <c r="B18" s="19" t="s">
        <v>158</v>
      </c>
      <c r="C18" s="14">
        <v>5.96</v>
      </c>
      <c r="D18" s="14">
        <v>0</v>
      </c>
      <c r="E18" s="14">
        <v>5.96</v>
      </c>
    </row>
    <row r="19" spans="1:5" s="1" customFormat="1" ht="21" customHeight="1">
      <c r="A19" s="19" t="s">
        <v>159</v>
      </c>
      <c r="B19" s="19" t="s">
        <v>160</v>
      </c>
      <c r="C19" s="14">
        <v>1</v>
      </c>
      <c r="D19" s="14">
        <v>0</v>
      </c>
      <c r="E19" s="14">
        <v>1</v>
      </c>
    </row>
    <row r="20" spans="1:5" s="1" customFormat="1" ht="21" customHeight="1">
      <c r="A20" s="19" t="s">
        <v>161</v>
      </c>
      <c r="B20" s="19" t="s">
        <v>162</v>
      </c>
      <c r="C20" s="14">
        <v>5</v>
      </c>
      <c r="D20" s="14">
        <v>0</v>
      </c>
      <c r="E20" s="14">
        <v>5</v>
      </c>
    </row>
    <row r="21" spans="1:5" s="1" customFormat="1" ht="21" customHeight="1">
      <c r="A21" s="19" t="s">
        <v>163</v>
      </c>
      <c r="B21" s="19" t="s">
        <v>164</v>
      </c>
      <c r="C21" s="14">
        <v>4</v>
      </c>
      <c r="D21" s="14">
        <v>0</v>
      </c>
      <c r="E21" s="14">
        <v>4</v>
      </c>
    </row>
    <row r="22" spans="1:5" s="1" customFormat="1" ht="21" customHeight="1">
      <c r="A22" s="19" t="s">
        <v>165</v>
      </c>
      <c r="B22" s="19" t="s">
        <v>166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167</v>
      </c>
      <c r="B23" s="19" t="s">
        <v>168</v>
      </c>
      <c r="C23" s="14">
        <v>0.172104</v>
      </c>
      <c r="D23" s="14">
        <v>0</v>
      </c>
      <c r="E23" s="14">
        <v>0.172104</v>
      </c>
    </row>
    <row r="24" spans="1:5" s="1" customFormat="1" ht="21" customHeight="1">
      <c r="A24" s="19" t="s">
        <v>169</v>
      </c>
      <c r="B24" s="19" t="s">
        <v>170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171</v>
      </c>
      <c r="B25" s="19" t="s">
        <v>172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7" t="s">
        <v>173</v>
      </c>
      <c r="B26" s="17" t="s">
        <v>174</v>
      </c>
      <c r="C26" s="18">
        <v>0</v>
      </c>
      <c r="D26" s="18">
        <v>0</v>
      </c>
      <c r="E26" s="18">
        <v>0</v>
      </c>
    </row>
    <row r="27" spans="1:5" s="1" customFormat="1" ht="21" customHeight="1">
      <c r="A27" s="19" t="s">
        <v>175</v>
      </c>
      <c r="B27" s="19" t="s">
        <v>176</v>
      </c>
      <c r="C27" s="14">
        <v>0</v>
      </c>
      <c r="D27" s="14">
        <v>0</v>
      </c>
      <c r="E27" s="14">
        <v>0</v>
      </c>
    </row>
    <row r="28" s="1" customFormat="1" ht="15"/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15">
      <c r="A37" s="9"/>
      <c r="B37" s="9"/>
      <c r="C37" s="9"/>
      <c r="D37" s="9"/>
      <c r="E37" s="9"/>
      <c r="F37" s="9"/>
      <c r="G37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178</v>
      </c>
    </row>
    <row r="4" spans="1:6" s="1" customFormat="1" ht="21" customHeight="1">
      <c r="A4" s="15" t="s">
        <v>179</v>
      </c>
      <c r="B4" s="15" t="s">
        <v>180</v>
      </c>
      <c r="C4" s="12" t="s">
        <v>181</v>
      </c>
      <c r="D4" s="12"/>
      <c r="E4" s="12"/>
      <c r="F4" s="12" t="s">
        <v>182</v>
      </c>
    </row>
    <row r="5" spans="1:6" s="1" customFormat="1" ht="21" customHeight="1">
      <c r="A5" s="15"/>
      <c r="B5" s="15"/>
      <c r="C5" s="12" t="s">
        <v>82</v>
      </c>
      <c r="D5" s="12" t="s">
        <v>183</v>
      </c>
      <c r="E5" s="12" t="s">
        <v>184</v>
      </c>
      <c r="F5" s="12"/>
    </row>
    <row r="6" spans="1:6" s="1" customFormat="1" ht="21" customHeight="1">
      <c r="A6" s="16">
        <v>4</v>
      </c>
      <c r="B6" s="16">
        <v>0</v>
      </c>
      <c r="C6" s="16">
        <v>2</v>
      </c>
      <c r="D6" s="16">
        <v>0</v>
      </c>
      <c r="E6" s="16">
        <v>2</v>
      </c>
      <c r="F6" s="16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187</v>
      </c>
      <c r="E5" s="12" t="s">
        <v>188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190</v>
      </c>
    </row>
    <row r="3" spans="1:14" s="1" customFormat="1" ht="30" customHeight="1">
      <c r="A3" s="4" t="s">
        <v>191</v>
      </c>
      <c r="B3" s="4" t="s">
        <v>101</v>
      </c>
      <c r="C3" s="4" t="s">
        <v>4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201</v>
      </c>
      <c r="M4" s="4" t="s">
        <v>202</v>
      </c>
      <c r="N4" s="4" t="s">
        <v>203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101000</v>
      </c>
      <c r="M6" s="7">
        <v>10000</v>
      </c>
      <c r="N6" s="7">
        <v>91000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101000</v>
      </c>
      <c r="M7" s="7">
        <v>10000</v>
      </c>
      <c r="N7" s="7">
        <v>91000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101000</v>
      </c>
      <c r="M8" s="7">
        <v>10000</v>
      </c>
      <c r="N8" s="7">
        <v>91000</v>
      </c>
    </row>
    <row r="9" spans="1:14" s="1" customFormat="1" ht="18.75" customHeight="1">
      <c r="A9" s="6" t="s">
        <v>114</v>
      </c>
      <c r="B9" s="6" t="s">
        <v>115</v>
      </c>
      <c r="C9" s="6" t="s">
        <v>204</v>
      </c>
      <c r="D9" s="6" t="s">
        <v>205</v>
      </c>
      <c r="E9" s="6" t="s">
        <v>206</v>
      </c>
      <c r="F9" s="6" t="s">
        <v>207</v>
      </c>
      <c r="G9" s="6" t="s">
        <v>208</v>
      </c>
      <c r="H9" s="6" t="s">
        <v>209</v>
      </c>
      <c r="I9" s="5">
        <v>1</v>
      </c>
      <c r="J9" s="5">
        <v>5000</v>
      </c>
      <c r="K9" s="6"/>
      <c r="L9" s="7">
        <v>5000</v>
      </c>
      <c r="M9" s="7">
        <v>5000</v>
      </c>
      <c r="N9" s="7"/>
    </row>
    <row r="10" spans="1:14" s="1" customFormat="1" ht="18.75" customHeight="1">
      <c r="A10" s="6" t="s">
        <v>114</v>
      </c>
      <c r="B10" s="6" t="s">
        <v>115</v>
      </c>
      <c r="C10" s="6" t="s">
        <v>204</v>
      </c>
      <c r="D10" s="6" t="s">
        <v>210</v>
      </c>
      <c r="E10" s="6" t="s">
        <v>206</v>
      </c>
      <c r="F10" s="6" t="s">
        <v>207</v>
      </c>
      <c r="G10" s="6" t="s">
        <v>208</v>
      </c>
      <c r="H10" s="6" t="s">
        <v>209</v>
      </c>
      <c r="I10" s="5">
        <v>1</v>
      </c>
      <c r="J10" s="5">
        <v>10000</v>
      </c>
      <c r="K10" s="6"/>
      <c r="L10" s="7">
        <v>10000</v>
      </c>
      <c r="M10" s="7"/>
      <c r="N10" s="7">
        <v>10000</v>
      </c>
    </row>
    <row r="11" spans="1:14" s="1" customFormat="1" ht="18.75" customHeight="1">
      <c r="A11" s="6" t="s">
        <v>114</v>
      </c>
      <c r="B11" s="6" t="s">
        <v>115</v>
      </c>
      <c r="C11" s="6" t="s">
        <v>204</v>
      </c>
      <c r="D11" s="6" t="s">
        <v>211</v>
      </c>
      <c r="E11" s="6" t="s">
        <v>206</v>
      </c>
      <c r="F11" s="6" t="s">
        <v>212</v>
      </c>
      <c r="G11" s="6" t="s">
        <v>208</v>
      </c>
      <c r="H11" s="6" t="s">
        <v>209</v>
      </c>
      <c r="I11" s="5">
        <v>2</v>
      </c>
      <c r="J11" s="5">
        <v>1500</v>
      </c>
      <c r="K11" s="6"/>
      <c r="L11" s="7">
        <v>3000</v>
      </c>
      <c r="M11" s="7"/>
      <c r="N11" s="7">
        <v>3000</v>
      </c>
    </row>
    <row r="12" spans="1:14" s="1" customFormat="1" ht="18.75" customHeight="1">
      <c r="A12" s="6" t="s">
        <v>114</v>
      </c>
      <c r="B12" s="6" t="s">
        <v>115</v>
      </c>
      <c r="C12" s="6" t="s">
        <v>204</v>
      </c>
      <c r="D12" s="6" t="s">
        <v>213</v>
      </c>
      <c r="E12" s="6" t="s">
        <v>206</v>
      </c>
      <c r="F12" s="6" t="s">
        <v>212</v>
      </c>
      <c r="G12" s="6" t="s">
        <v>208</v>
      </c>
      <c r="H12" s="6" t="s">
        <v>209</v>
      </c>
      <c r="I12" s="5">
        <v>4</v>
      </c>
      <c r="J12" s="5">
        <v>5000</v>
      </c>
      <c r="K12" s="6"/>
      <c r="L12" s="7">
        <v>20000</v>
      </c>
      <c r="M12" s="7"/>
      <c r="N12" s="7">
        <v>20000</v>
      </c>
    </row>
    <row r="13" spans="1:14" s="1" customFormat="1" ht="18.75" customHeight="1">
      <c r="A13" s="6" t="s">
        <v>114</v>
      </c>
      <c r="B13" s="6" t="s">
        <v>115</v>
      </c>
      <c r="C13" s="6" t="s">
        <v>204</v>
      </c>
      <c r="D13" s="6" t="s">
        <v>214</v>
      </c>
      <c r="E13" s="6" t="s">
        <v>206</v>
      </c>
      <c r="F13" s="6" t="s">
        <v>207</v>
      </c>
      <c r="G13" s="6" t="s">
        <v>208</v>
      </c>
      <c r="H13" s="6" t="s">
        <v>209</v>
      </c>
      <c r="I13" s="5">
        <v>1</v>
      </c>
      <c r="J13" s="5">
        <v>5000</v>
      </c>
      <c r="K13" s="6"/>
      <c r="L13" s="7">
        <v>5000</v>
      </c>
      <c r="M13" s="7">
        <v>5000</v>
      </c>
      <c r="N13" s="7"/>
    </row>
    <row r="14" spans="1:14" s="1" customFormat="1" ht="18.75" customHeight="1">
      <c r="A14" s="6" t="s">
        <v>114</v>
      </c>
      <c r="B14" s="6" t="s">
        <v>115</v>
      </c>
      <c r="C14" s="6" t="s">
        <v>204</v>
      </c>
      <c r="D14" s="6" t="s">
        <v>215</v>
      </c>
      <c r="E14" s="6" t="s">
        <v>206</v>
      </c>
      <c r="F14" s="6" t="s">
        <v>212</v>
      </c>
      <c r="G14" s="6" t="s">
        <v>208</v>
      </c>
      <c r="H14" s="6" t="s">
        <v>209</v>
      </c>
      <c r="I14" s="5">
        <v>2</v>
      </c>
      <c r="J14" s="5">
        <v>500</v>
      </c>
      <c r="K14" s="6"/>
      <c r="L14" s="7">
        <v>1000</v>
      </c>
      <c r="M14" s="7"/>
      <c r="N14" s="7">
        <v>1000</v>
      </c>
    </row>
    <row r="15" spans="1:14" s="1" customFormat="1" ht="18.75" customHeight="1">
      <c r="A15" s="6" t="s">
        <v>114</v>
      </c>
      <c r="B15" s="6" t="s">
        <v>115</v>
      </c>
      <c r="C15" s="6" t="s">
        <v>204</v>
      </c>
      <c r="D15" s="6" t="s">
        <v>216</v>
      </c>
      <c r="E15" s="6" t="s">
        <v>206</v>
      </c>
      <c r="F15" s="6" t="s">
        <v>212</v>
      </c>
      <c r="G15" s="6" t="s">
        <v>208</v>
      </c>
      <c r="H15" s="6" t="s">
        <v>209</v>
      </c>
      <c r="I15" s="5">
        <v>1</v>
      </c>
      <c r="J15" s="5">
        <v>6000</v>
      </c>
      <c r="K15" s="6"/>
      <c r="L15" s="7">
        <v>6000</v>
      </c>
      <c r="M15" s="7"/>
      <c r="N15" s="7">
        <v>6000</v>
      </c>
    </row>
    <row r="16" spans="1:14" s="1" customFormat="1" ht="18.75" customHeight="1">
      <c r="A16" s="6" t="s">
        <v>114</v>
      </c>
      <c r="B16" s="6" t="s">
        <v>115</v>
      </c>
      <c r="C16" s="6" t="s">
        <v>204</v>
      </c>
      <c r="D16" s="6" t="s">
        <v>217</v>
      </c>
      <c r="E16" s="6" t="s">
        <v>206</v>
      </c>
      <c r="F16" s="6" t="s">
        <v>212</v>
      </c>
      <c r="G16" s="6" t="s">
        <v>208</v>
      </c>
      <c r="H16" s="6" t="s">
        <v>209</v>
      </c>
      <c r="I16" s="5">
        <v>1</v>
      </c>
      <c r="J16" s="5">
        <v>6000</v>
      </c>
      <c r="K16" s="6"/>
      <c r="L16" s="7">
        <v>6000</v>
      </c>
      <c r="M16" s="7"/>
      <c r="N16" s="7">
        <v>6000</v>
      </c>
    </row>
    <row r="17" spans="1:14" s="1" customFormat="1" ht="18.75" customHeight="1">
      <c r="A17" s="6" t="s">
        <v>114</v>
      </c>
      <c r="B17" s="6" t="s">
        <v>115</v>
      </c>
      <c r="C17" s="6" t="s">
        <v>218</v>
      </c>
      <c r="D17" s="6" t="s">
        <v>219</v>
      </c>
      <c r="E17" s="6" t="s">
        <v>206</v>
      </c>
      <c r="F17" s="6" t="s">
        <v>220</v>
      </c>
      <c r="G17" s="6" t="s">
        <v>208</v>
      </c>
      <c r="H17" s="6" t="s">
        <v>221</v>
      </c>
      <c r="I17" s="5">
        <v>1</v>
      </c>
      <c r="J17" s="5">
        <v>30000</v>
      </c>
      <c r="K17" s="6"/>
      <c r="L17" s="7">
        <v>30000</v>
      </c>
      <c r="M17" s="7"/>
      <c r="N17" s="7">
        <v>30000</v>
      </c>
    </row>
    <row r="18" spans="1:14" s="1" customFormat="1" ht="18.75" customHeight="1">
      <c r="A18" s="6" t="s">
        <v>114</v>
      </c>
      <c r="B18" s="6" t="s">
        <v>115</v>
      </c>
      <c r="C18" s="6" t="s">
        <v>218</v>
      </c>
      <c r="D18" s="6" t="s">
        <v>222</v>
      </c>
      <c r="E18" s="6" t="s">
        <v>206</v>
      </c>
      <c r="F18" s="6" t="s">
        <v>223</v>
      </c>
      <c r="G18" s="6" t="s">
        <v>208</v>
      </c>
      <c r="H18" s="6" t="s">
        <v>221</v>
      </c>
      <c r="I18" s="5">
        <v>1</v>
      </c>
      <c r="J18" s="5">
        <v>15000</v>
      </c>
      <c r="K18" s="6"/>
      <c r="L18" s="7">
        <v>15000</v>
      </c>
      <c r="M18" s="7"/>
      <c r="N18" s="7">
        <v>15000</v>
      </c>
    </row>
    <row r="19" s="1" customFormat="1" ht="15"/>
    <row r="2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2023-01-16T06:22:01Z</dcterms:created>
  <dcterms:modified xsi:type="dcterms:W3CDTF">2023-01-16T06:22:19Z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BF8D67E94D0D403ABC305412287027F6</vt:lpwstr>
  </property>
  <property fmtid="{D5CDD505-2E9C-101B-9397-08002B2CF9AE}" pid="4" name="KSOProductBuildV">
    <vt:lpwstr>2052-11.1.0.12358</vt:lpwstr>
  </property>
</Properties>
</file>