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收入总表" sheetId="1" r:id="rId1"/>
  </sheets>
  <definedNames>
    <definedName name="_xlnm.Print_Titles" localSheetId="0">'2收入总表'!$A:$S,'2收入总表'!$1:$5</definedName>
  </definedNames>
  <calcPr fullCalcOnLoad="1"/>
</workbook>
</file>

<file path=xl/sharedStrings.xml><?xml version="1.0" encoding="utf-8"?>
<sst xmlns="http://schemas.openxmlformats.org/spreadsheetml/2006/main" count="32" uniqueCount="26">
  <si>
    <t>附表4-2</t>
  </si>
  <si>
    <t>收入总表</t>
  </si>
  <si>
    <t>填报部门：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</si>
  <si>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</si>
  <si>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</si>
  <si>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</si>
  <si>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</si>
  <si>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</si>
  <si>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</si>
  <si>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</si>
  <si>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</si>
  <si>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</si>
  <si>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</si>
  <si>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</si>
  <si>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</si>
  <si>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</si>
  <si>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</si>
  <si>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</si>
  <si>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</si>
  <si>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</si>
  <si>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</si>
  <si>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227</t>
  </si>
  <si>
    <t>潜江市交通运输局</t>
  </si>
  <si>
    <t>　227008</t>
  </si>
  <si>
    <t>　潜江市交通运输综合执法支队</t>
  </si>
  <si>
    <t>潜江市交通运输综合执法支队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</si>
</sst>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"/>
  </numFmts>
  <fonts count="43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0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0" style="0" hidden="1" customWidth="1"/>
    <col min="18" max="18" width="11.00390625" style="0" customWidth="1"/>
    <col min="19" max="19" width="9.28125" style="0" customWidth="1"/>
    <col min="20" max="20" width="9.14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" t="s">
        <v>2</v>
      </c>
      <c r="B3" s="36" t="s">
        <v>25</v>
      </c>
      <c r="C3" s="35"/>
      <c r="D3" s="35"/>
      <c r="E3" s="3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4" t="s">
        <v>3</v>
      </c>
    </row>
    <row r="4" spans="1:19" ht="21" customHeight="1">
      <c r="A4" s="32" t="s">
        <v>4</v>
      </c>
      <c r="B4" s="33" t="s">
        <v>5</v>
      </c>
      <c r="C4" s="33" t="s">
        <v>6</v>
      </c>
      <c r="D4" s="33" t="s">
        <v>7</v>
      </c>
      <c r="E4" s="34"/>
      <c r="F4" s="34"/>
      <c r="G4" s="34"/>
      <c r="H4" s="34"/>
      <c r="I4" s="34"/>
      <c r="J4" s="34"/>
      <c r="K4" s="34"/>
      <c r="L4" s="34"/>
      <c r="M4" s="34"/>
      <c r="N4" s="33" t="s">
        <v>8</v>
      </c>
      <c r="O4" s="34"/>
      <c r="P4" s="34"/>
      <c r="Q4" s="34"/>
      <c r="R4" s="34"/>
      <c r="S4" s="34"/>
    </row>
    <row r="5" spans="1:19" ht="43.5" customHeight="1">
      <c r="A5" s="32"/>
      <c r="B5" s="33"/>
      <c r="C5" s="33"/>
      <c r="D5" s="6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5" t="s">
        <v>19</v>
      </c>
    </row>
    <row r="6" spans="1:19" ht="27.75" customHeight="1">
      <c r="A6" s="7" t="s">
        <v>20</v>
      </c>
      <c r="B6" s="8" t="s">
        <v>6</v>
      </c>
      <c r="C6" s="9">
        <f>D6+N6</f>
        <v>1866.44227</v>
      </c>
      <c r="D6" s="10">
        <f>E6+F6+G6+H6+I6+J6+K6+L6+M6</f>
        <v>1847.592318</v>
      </c>
      <c r="E6" s="11">
        <v>1747.592318</v>
      </c>
      <c r="F6" s="12"/>
      <c r="G6" s="13"/>
      <c r="H6" s="14"/>
      <c r="I6" s="15"/>
      <c r="J6" s="16"/>
      <c r="K6" s="17"/>
      <c r="L6" s="18"/>
      <c r="M6" s="19">
        <v>100</v>
      </c>
      <c r="N6" s="20">
        <f>O6+P6+Q6+R6+S6</f>
        <v>18.849952</v>
      </c>
      <c r="O6" s="21"/>
      <c r="P6" s="22"/>
      <c r="Q6" s="23"/>
      <c r="R6" s="24"/>
      <c r="S6" s="25">
        <v>18.849952</v>
      </c>
    </row>
    <row r="7" spans="1:19" ht="27.75" customHeight="1">
      <c r="A7" s="7" t="s">
        <v>21</v>
      </c>
      <c r="B7" s="26" t="s">
        <v>22</v>
      </c>
      <c r="C7" s="9">
        <f>D7+N7</f>
        <v>1866.44227</v>
      </c>
      <c r="D7" s="10">
        <f>E7+F7+G7+H7+I7+J7+K7+L7+M7</f>
        <v>1847.592318</v>
      </c>
      <c r="E7" s="11">
        <v>1747.592318</v>
      </c>
      <c r="F7" s="12"/>
      <c r="G7" s="13"/>
      <c r="H7" s="14"/>
      <c r="I7" s="15"/>
      <c r="J7" s="16"/>
      <c r="K7" s="17"/>
      <c r="L7" s="18"/>
      <c r="M7" s="19">
        <v>100</v>
      </c>
      <c r="N7" s="20">
        <f>O7+P7+Q7+R7+S7</f>
        <v>18.849952</v>
      </c>
      <c r="O7" s="21"/>
      <c r="P7" s="22"/>
      <c r="Q7" s="23"/>
      <c r="R7" s="24"/>
      <c r="S7" s="25">
        <v>18.849952</v>
      </c>
    </row>
    <row r="8" spans="1:19" ht="27.75" customHeight="1">
      <c r="A8" s="27" t="s">
        <v>23</v>
      </c>
      <c r="B8" s="27" t="s">
        <v>24</v>
      </c>
      <c r="C8" s="28">
        <f>D8+N8</f>
        <v>1866.44227</v>
      </c>
      <c r="D8" s="28">
        <f>E8+F8+G8+H8+I8+J8+K8+L8+M8</f>
        <v>1847.592318</v>
      </c>
      <c r="E8" s="29">
        <v>1747.592318</v>
      </c>
      <c r="F8" s="29"/>
      <c r="G8" s="29"/>
      <c r="H8" s="30"/>
      <c r="I8" s="29"/>
      <c r="J8" s="29"/>
      <c r="K8" s="29"/>
      <c r="L8" s="29"/>
      <c r="M8" s="29">
        <v>100</v>
      </c>
      <c r="N8" s="29">
        <f>O8+P8+Q8+R8+S8</f>
        <v>18.849952</v>
      </c>
      <c r="O8" s="29"/>
      <c r="P8" s="29"/>
      <c r="Q8" s="29"/>
      <c r="R8" s="29"/>
      <c r="S8" s="29">
        <v>18.849952</v>
      </c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sheetProtection/>
  <mergeCells count="10">
    <mergeCell ref="A2:S2"/>
    <mergeCell ref="A4:A5"/>
    <mergeCell ref="B4:B5"/>
    <mergeCell ref="C4:C5"/>
    <mergeCell ref="D4:M4"/>
    <mergeCell ref="N4:S4"/>
    <mergeCell ref="B3:E3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Lenovo01</cp:lastModifiedBy>
  <dcterms:modified xsi:type="dcterms:W3CDTF">2024-01-31T01:47:04Z</dcterms:modified>
  <cp:category/>
  <cp:version/>
  <cp:contentType/>
  <cp:contentStatus/>
</cp:coreProperties>
</file>