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<sst xmlns="http://schemas.openxmlformats.org/spreadsheetml/2006/main" count="28" uniqueCount="22">
  <si>
    <t>表2</t>
  </si>
  <si>
    <t>收入总表</t>
  </si>
  <si>
    <t>填报部门：[323004]潜江市龙虾产业融合发展服务中心（潜江市龙虾品牌建设中心）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</si>
  <si>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</si>
  <si>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</si>
  <si>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</si>
  <si>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</si>
  <si>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</si>
  <si>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</si>
  <si>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</si>
  <si>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</si>
  <si>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</si>
  <si>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</si>
  <si>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</si>
  <si>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</si>
  <si>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</si>
  <si>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</si>
  <si>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</si>
  <si>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</si>
  <si>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</si>
  <si>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潜江市农业发展中心</t>
  </si>
  <si>
    <t>潜江市龙虾产业融合发展服务中心（潜江市龙虾品牌建设中心）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</si>
</sst>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showGridLines="0" showZeros="0" tabSelected="1" workbookViewId="0" topLeftCell="A1">
      <selection activeCell="J17" sqref="J17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4" width="7.140625" style="1" customWidth="1"/>
    <col min="5" max="5" width="10.710937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4"/>
      <c r="O1" s="5"/>
      <c r="P1" s="5"/>
      <c r="Q1" s="5"/>
      <c r="R1" s="5"/>
      <c r="S1" s="5"/>
    </row>
    <row r="2" spans="1:19" ht="38.25" customHeight="1">
      <c r="A2" s="6" t="s">
        <v>1</v>
      </c>
      <c r="B2" s="7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8"/>
      <c r="O2" s="6"/>
      <c r="P2" s="6"/>
      <c r="Q2" s="6"/>
      <c r="R2" s="6"/>
      <c r="S2" s="6"/>
    </row>
    <row r="3" spans="1:19" ht="21" customHeight="1">
      <c r="A3" s="9" t="s">
        <v>2</v>
      </c>
      <c r="B3" s="10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1"/>
      <c r="O3" s="12"/>
      <c r="P3" s="12"/>
      <c r="Q3" s="25"/>
      <c r="R3" s="12"/>
      <c r="S3" s="12" t="s">
        <v>3</v>
      </c>
    </row>
    <row r="4" spans="1:19" ht="21" customHeight="1">
      <c r="A4" s="13" t="s">
        <v>4</v>
      </c>
      <c r="B4" s="13" t="s">
        <v>5</v>
      </c>
      <c r="C4" s="14" t="s">
        <v>6</v>
      </c>
      <c r="D4" s="14" t="s">
        <v>7</v>
      </c>
      <c r="E4" s="15"/>
      <c r="F4" s="15"/>
      <c r="G4" s="15"/>
      <c r="H4" s="15"/>
      <c r="I4" s="15"/>
      <c r="J4" s="15"/>
      <c r="K4" s="15"/>
      <c r="L4" s="15"/>
      <c r="M4" s="15"/>
      <c r="N4" s="14" t="s">
        <v>8</v>
      </c>
      <c r="O4" s="15"/>
      <c r="P4" s="15"/>
      <c r="Q4" s="15"/>
      <c r="R4" s="15"/>
      <c r="S4" s="15"/>
    </row>
    <row r="5" spans="1:19" ht="43.5" customHeight="1">
      <c r="A5" s="13"/>
      <c r="B5" s="13"/>
      <c r="C5" s="14"/>
      <c r="D5" s="14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22" t="s">
        <v>9</v>
      </c>
      <c r="O5" s="13" t="s">
        <v>10</v>
      </c>
      <c r="P5" s="13" t="s">
        <v>11</v>
      </c>
      <c r="Q5" s="13" t="s">
        <v>12</v>
      </c>
      <c r="R5" s="13" t="s">
        <v>13</v>
      </c>
      <c r="S5" s="13" t="s">
        <v>19</v>
      </c>
    </row>
    <row r="6" spans="1:19" ht="30.75" customHeight="1">
      <c r="A6" s="16"/>
      <c r="B6" s="16" t="s">
        <v>6</v>
      </c>
      <c r="C6" s="17">
        <f>D6+N6</f>
        <v>132.72</v>
      </c>
      <c r="D6" s="17">
        <f>E6+F6+G6+H6+I6+J6+K6+L6+M6</f>
        <v>114.15</v>
      </c>
      <c r="E6" s="18">
        <v>106.15</v>
      </c>
      <c r="F6" s="18"/>
      <c r="G6" s="18"/>
      <c r="H6" s="18"/>
      <c r="I6" s="18"/>
      <c r="J6" s="18"/>
      <c r="K6" s="18"/>
      <c r="L6" s="18"/>
      <c r="M6" s="18">
        <v>8</v>
      </c>
      <c r="N6" s="23">
        <v>18.57</v>
      </c>
      <c r="O6" s="18"/>
      <c r="P6" s="18"/>
      <c r="Q6" s="18"/>
      <c r="R6" s="18"/>
      <c r="S6" s="18">
        <v>18.57</v>
      </c>
    </row>
    <row r="7" spans="1:19" ht="30.75" customHeight="1">
      <c r="A7" s="16">
        <v>323</v>
      </c>
      <c r="B7" s="16" t="s">
        <v>20</v>
      </c>
      <c r="C7" s="17">
        <f>D7+N7</f>
        <v>132.72</v>
      </c>
      <c r="D7" s="17">
        <f>E7+F7+G7+H7+I7+J7+K7+L7+M7</f>
        <v>114.15</v>
      </c>
      <c r="E7" s="18">
        <v>106.15</v>
      </c>
      <c r="F7" s="18"/>
      <c r="G7" s="18"/>
      <c r="H7" s="18"/>
      <c r="I7" s="18"/>
      <c r="J7" s="18"/>
      <c r="K7" s="18"/>
      <c r="L7" s="18"/>
      <c r="M7" s="18">
        <v>8</v>
      </c>
      <c r="N7" s="23">
        <v>18.57</v>
      </c>
      <c r="O7" s="18"/>
      <c r="P7" s="18"/>
      <c r="Q7" s="18"/>
      <c r="R7" s="18"/>
      <c r="S7" s="18">
        <v>18.57</v>
      </c>
    </row>
    <row r="8" spans="1:19" ht="30.75" customHeight="1">
      <c r="A8" s="19">
        <v>323004</v>
      </c>
      <c r="B8" s="19" t="s">
        <v>21</v>
      </c>
      <c r="C8" s="20">
        <f>D8+N8</f>
        <v>132.72</v>
      </c>
      <c r="D8" s="20">
        <f>E8+F8+G8+H8+I8+J8+K8+L8+M8</f>
        <v>114.15</v>
      </c>
      <c r="E8" s="21">
        <v>106.15</v>
      </c>
      <c r="F8" s="21"/>
      <c r="G8" s="21"/>
      <c r="H8" s="21"/>
      <c r="I8" s="21"/>
      <c r="J8" s="21"/>
      <c r="K8" s="21"/>
      <c r="L8" s="21"/>
      <c r="M8" s="21">
        <v>8</v>
      </c>
      <c r="N8" s="24">
        <v>18.57</v>
      </c>
      <c r="O8" s="21"/>
      <c r="P8" s="21"/>
      <c r="Q8" s="21"/>
      <c r="R8" s="21"/>
      <c r="S8" s="21">
        <v>18.57</v>
      </c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2022-02-15T07:52:31Z</dcterms:created>
  <dcterms:modified xsi:type="dcterms:W3CDTF">2024-01-29T07:08:22Z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29290053D5374F55A7F742F05EC45321</vt:lpwstr>
  </property>
</Properties>
</file>