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<sst xmlns="http://schemas.openxmlformats.org/spreadsheetml/2006/main" count="30" uniqueCount="24">
  <si>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</si>
  <si>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</si>
  <si>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填报部门：[322011]潜江市农产品质量安全监督管理局 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</si>
  <si>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</si>
  <si>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</si>
  <si>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</si>
  <si>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</si>
  <si>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</si>
  <si>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</si>
  <si>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</si>
  <si>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</si>
  <si>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</si>
  <si>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</si>
  <si>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</si>
  <si>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</si>
  <si>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</si>
  <si>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</si>
  <si>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</si>
  <si>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</si>
  <si>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</si>
  <si>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322</t>
  </si>
  <si>
    <t>潜江市农业农村局</t>
  </si>
  <si>
    <t>　322011</t>
  </si>
  <si>
    <t>　潜江市农产品质量安全监督管理局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</si>
</sst>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workbookViewId="0" topLeftCell="A2">
      <selection activeCell="A3" sqref="A3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3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157.52999999999997</v>
      </c>
      <c r="D6" s="18">
        <f>E6+F6+G6+H6+I6+J6+K6+L6+M6</f>
        <v>145.89</v>
      </c>
      <c r="E6" s="19">
        <f>E7</f>
        <v>140.89</v>
      </c>
      <c r="F6" s="19"/>
      <c r="G6" s="19"/>
      <c r="H6" s="19"/>
      <c r="I6" s="19"/>
      <c r="J6" s="19"/>
      <c r="K6" s="19"/>
      <c r="L6" s="19"/>
      <c r="M6" s="19">
        <f>M7</f>
        <v>5</v>
      </c>
      <c r="N6" s="24">
        <f>O6+P6+R6+S6</f>
        <v>11.64</v>
      </c>
      <c r="O6" s="19"/>
      <c r="P6" s="19"/>
      <c r="Q6" s="19"/>
      <c r="R6" s="19"/>
      <c r="S6" s="19">
        <f>S7</f>
        <v>11.64</v>
      </c>
    </row>
    <row r="7" spans="1:19" ht="30.75" customHeight="1">
      <c r="A7" s="20" t="s">
        <v>20</v>
      </c>
      <c r="B7" s="20" t="s">
        <v>21</v>
      </c>
      <c r="C7" s="17"/>
      <c r="D7" s="18">
        <f>E7+F7+G7+H7+I7+J7+K7+L7+M7</f>
        <v>145.89</v>
      </c>
      <c r="E7" s="19">
        <f aca="true" t="shared" si="0" ref="E7:L7">E8</f>
        <v>140.89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>M8</f>
        <v>5</v>
      </c>
      <c r="N7" s="24">
        <f>O7+P7+R7+S7</f>
        <v>11.64</v>
      </c>
      <c r="O7" s="19"/>
      <c r="P7" s="19"/>
      <c r="Q7" s="19"/>
      <c r="R7" s="19"/>
      <c r="S7" s="19">
        <f>S8</f>
        <v>11.64</v>
      </c>
    </row>
    <row r="8" spans="1:19" ht="30.75" customHeight="1">
      <c r="A8" s="21" t="s">
        <v>22</v>
      </c>
      <c r="B8" s="21" t="s">
        <v>23</v>
      </c>
      <c r="C8" s="18">
        <f>D8+N8</f>
        <v>157.52999999999997</v>
      </c>
      <c r="D8" s="18">
        <f>E8+F8+G8+H8+I8+J8+K8+L8+M8</f>
        <v>145.89</v>
      </c>
      <c r="E8" s="22">
        <v>140.89</v>
      </c>
      <c r="F8" s="22"/>
      <c r="G8" s="22"/>
      <c r="H8" s="22"/>
      <c r="I8" s="22"/>
      <c r="J8" s="22"/>
      <c r="K8" s="22"/>
      <c r="L8" s="22"/>
      <c r="M8" s="22">
        <v>5</v>
      </c>
      <c r="N8" s="24">
        <f>O8+P8+R8+S8</f>
        <v>11.64</v>
      </c>
      <c r="O8" s="22"/>
      <c r="P8" s="22"/>
      <c r="Q8" s="22"/>
      <c r="R8" s="22"/>
      <c r="S8" s="22">
        <v>11.64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2022-02-15T07:52:31Z</dcterms:created>
  <dcterms:modified xsi:type="dcterms:W3CDTF">2024-01-29T02:56:28Z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D1E5101E677440E0AF2D24D71B244201_12</vt:lpwstr>
  </property>
</Properties>
</file>