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<sst xmlns="http://schemas.openxmlformats.org/spreadsheetml/2006/main" count="86" uniqueCount="85">
  <si>
    <t>表6</t>
  </si>
  <si>
    <t>一般公共预算基本支出表</t>
  </si>
  <si>
    <t>填报部门：潜江市农业农村局部门汇总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</si>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</sst>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>D6+E6</f>
        <v>3948.0863160000004</v>
      </c>
      <c r="D6" s="9">
        <f>D7+D38</f>
        <v>3767.60782</v>
      </c>
      <c r="E6" s="9">
        <f>E18</f>
        <v>180.478496</v>
      </c>
      <c r="F6" s="2"/>
      <c r="G6" s="2"/>
    </row>
    <row r="7" spans="1:7" ht="21" customHeight="1">
      <c r="A7" s="8" t="s">
        <v>11</v>
      </c>
      <c r="B7" s="8" t="s">
        <v>12</v>
      </c>
      <c r="C7" s="9">
        <f>SUM(C8:C17)</f>
        <v>3606.53182</v>
      </c>
      <c r="D7" s="9">
        <f>SUM(D8:D17)</f>
        <v>3606.53182</v>
      </c>
      <c r="E7" s="9"/>
      <c r="F7" s="2"/>
      <c r="G7" s="2"/>
    </row>
    <row r="8" spans="1:5" ht="21" customHeight="1">
      <c r="A8" s="10" t="s">
        <v>13</v>
      </c>
      <c r="B8" s="10" t="s">
        <v>14</v>
      </c>
      <c r="C8" s="11">
        <f>D8</f>
        <v>993.636</v>
      </c>
      <c r="D8" s="12">
        <v>993.636</v>
      </c>
      <c r="E8" s="11"/>
    </row>
    <row r="9" spans="1:5" ht="21" customHeight="1">
      <c r="A9" s="10" t="s">
        <v>15</v>
      </c>
      <c r="B9" s="10" t="s">
        <v>16</v>
      </c>
      <c r="C9" s="11">
        <f aca="true" t="shared" si="0" ref="C9:C17">D9</f>
        <v>223.1916</v>
      </c>
      <c r="D9" s="12">
        <v>223.1916</v>
      </c>
      <c r="E9" s="11"/>
    </row>
    <row r="10" spans="1:5" ht="21" customHeight="1">
      <c r="A10" s="10" t="s">
        <v>17</v>
      </c>
      <c r="B10" s="10" t="s">
        <v>18</v>
      </c>
      <c r="C10" s="11">
        <f t="shared" si="0"/>
        <v>699.6805</v>
      </c>
      <c r="D10" s="12">
        <v>699.6805</v>
      </c>
      <c r="E10" s="11"/>
    </row>
    <row r="11" spans="1:5" ht="21" customHeight="1">
      <c r="A11" s="10" t="s">
        <v>19</v>
      </c>
      <c r="B11" s="10" t="s">
        <v>20</v>
      </c>
      <c r="C11" s="11">
        <f t="shared" si="0"/>
        <v>357.5544</v>
      </c>
      <c r="D11" s="12">
        <v>357.5544</v>
      </c>
      <c r="E11" s="11"/>
    </row>
    <row r="12" spans="1:5" ht="21" customHeight="1">
      <c r="A12" s="10" t="s">
        <v>21</v>
      </c>
      <c r="B12" s="10" t="s">
        <v>22</v>
      </c>
      <c r="C12" s="11">
        <f t="shared" si="0"/>
        <v>343.267984</v>
      </c>
      <c r="D12" s="12">
        <v>343.267984</v>
      </c>
      <c r="E12" s="11"/>
    </row>
    <row r="13" spans="1:5" ht="21" customHeight="1">
      <c r="A13" s="10" t="s">
        <v>23</v>
      </c>
      <c r="B13" s="10" t="s">
        <v>24</v>
      </c>
      <c r="C13" s="11">
        <f t="shared" si="0"/>
        <v>171.633992</v>
      </c>
      <c r="D13" s="12">
        <v>171.633992</v>
      </c>
      <c r="E13" s="11"/>
    </row>
    <row r="14" spans="1:5" ht="21" customHeight="1">
      <c r="A14" s="10" t="s">
        <v>25</v>
      </c>
      <c r="B14" s="10" t="s">
        <v>26</v>
      </c>
      <c r="C14" s="11">
        <f t="shared" si="0"/>
        <v>1.589155</v>
      </c>
      <c r="D14" s="12">
        <v>1.589155</v>
      </c>
      <c r="E14" s="11"/>
    </row>
    <row r="15" spans="1:5" ht="21" customHeight="1">
      <c r="A15" s="10" t="s">
        <v>27</v>
      </c>
      <c r="B15" s="10" t="s">
        <v>28</v>
      </c>
      <c r="C15" s="11">
        <f t="shared" si="0"/>
        <v>234.1467</v>
      </c>
      <c r="D15" s="12">
        <v>234.1467</v>
      </c>
      <c r="E15" s="11"/>
    </row>
    <row r="16" spans="1:5" ht="21" customHeight="1">
      <c r="A16" s="10" t="s">
        <v>29</v>
      </c>
      <c r="B16" s="10" t="s">
        <v>30</v>
      </c>
      <c r="C16" s="11">
        <f t="shared" si="0"/>
        <v>97.969168</v>
      </c>
      <c r="D16" s="12">
        <v>97.969168</v>
      </c>
      <c r="E16" s="11"/>
    </row>
    <row r="17" spans="1:5" ht="21" customHeight="1">
      <c r="A17" s="10" t="s">
        <v>31</v>
      </c>
      <c r="B17" s="10" t="s">
        <v>32</v>
      </c>
      <c r="C17" s="11">
        <f t="shared" si="0"/>
        <v>483.862321</v>
      </c>
      <c r="D17" s="12">
        <v>483.862321</v>
      </c>
      <c r="E17" s="11"/>
    </row>
    <row r="18" spans="1:5" ht="21" customHeight="1">
      <c r="A18" s="8" t="s">
        <v>33</v>
      </c>
      <c r="B18" s="8" t="s">
        <v>34</v>
      </c>
      <c r="C18" s="9">
        <f>SUM(C19:C37)</f>
        <v>180.478496</v>
      </c>
      <c r="D18" s="9">
        <f>SUM(D19:D37)</f>
        <v>0</v>
      </c>
      <c r="E18" s="9">
        <f>SUM(E19:E37)</f>
        <v>180.478496</v>
      </c>
    </row>
    <row r="19" spans="1:5" ht="21" customHeight="1">
      <c r="A19" s="10" t="s">
        <v>35</v>
      </c>
      <c r="B19" s="10" t="s">
        <v>36</v>
      </c>
      <c r="C19" s="11">
        <f>E19</f>
        <v>21.79</v>
      </c>
      <c r="D19" s="11"/>
      <c r="E19" s="12">
        <v>21.79</v>
      </c>
    </row>
    <row r="20" spans="1:5" ht="21" customHeight="1">
      <c r="A20" s="10" t="s">
        <v>37</v>
      </c>
      <c r="B20" s="10" t="s">
        <v>38</v>
      </c>
      <c r="C20" s="11">
        <f aca="true" t="shared" si="1" ref="C20:C37">E20</f>
        <v>9.48</v>
      </c>
      <c r="D20" s="11"/>
      <c r="E20" s="12">
        <v>9.48</v>
      </c>
    </row>
    <row r="21" spans="1:5" ht="21" customHeight="1">
      <c r="A21" s="10" t="s">
        <v>39</v>
      </c>
      <c r="B21" s="10" t="s">
        <v>40</v>
      </c>
      <c r="C21" s="11">
        <f t="shared" si="1"/>
        <v>3.15</v>
      </c>
      <c r="D21" s="11"/>
      <c r="E21" s="12">
        <v>3.15</v>
      </c>
    </row>
    <row r="22" spans="1:5" ht="21" customHeight="1">
      <c r="A22" s="10" t="s">
        <v>41</v>
      </c>
      <c r="B22" s="10" t="s">
        <v>42</v>
      </c>
      <c r="C22" s="11">
        <f t="shared" si="1"/>
        <v>10.14</v>
      </c>
      <c r="D22" s="11"/>
      <c r="E22" s="12">
        <v>10.14</v>
      </c>
    </row>
    <row r="23" spans="1:5" ht="21" customHeight="1">
      <c r="A23" s="10" t="s">
        <v>43</v>
      </c>
      <c r="B23" s="10" t="s">
        <v>44</v>
      </c>
      <c r="C23" s="11">
        <f t="shared" si="1"/>
        <v>4.4</v>
      </c>
      <c r="D23" s="11"/>
      <c r="E23" s="12">
        <v>4.4</v>
      </c>
    </row>
    <row r="24" spans="1:5" ht="21" customHeight="1">
      <c r="A24" s="10" t="s">
        <v>45</v>
      </c>
      <c r="B24" s="10" t="s">
        <v>46</v>
      </c>
      <c r="C24" s="11">
        <f t="shared" si="1"/>
        <v>6.2</v>
      </c>
      <c r="D24" s="11"/>
      <c r="E24" s="12">
        <v>6.2</v>
      </c>
    </row>
    <row r="25" spans="1:5" ht="21" customHeight="1">
      <c r="A25" s="10" t="s">
        <v>47</v>
      </c>
      <c r="B25" s="10" t="s">
        <v>48</v>
      </c>
      <c r="C25" s="11">
        <f t="shared" si="1"/>
        <v>7.9</v>
      </c>
      <c r="D25" s="11"/>
      <c r="E25" s="12">
        <v>7.9</v>
      </c>
    </row>
    <row r="26" spans="1:5" ht="21" customHeight="1">
      <c r="A26" s="10" t="s">
        <v>49</v>
      </c>
      <c r="B26" s="10" t="s">
        <v>50</v>
      </c>
      <c r="C26" s="11">
        <f t="shared" si="1"/>
        <v>0</v>
      </c>
      <c r="D26" s="11"/>
      <c r="E26" s="11"/>
    </row>
    <row r="27" spans="1:5" ht="21" customHeight="1">
      <c r="A27" s="10" t="s">
        <v>51</v>
      </c>
      <c r="B27" s="10" t="s">
        <v>52</v>
      </c>
      <c r="C27" s="11">
        <f t="shared" si="1"/>
        <v>2.68</v>
      </c>
      <c r="D27" s="11"/>
      <c r="E27" s="12">
        <v>2.68</v>
      </c>
    </row>
    <row r="28" spans="1:5" ht="21" customHeight="1">
      <c r="A28" s="10" t="s">
        <v>53</v>
      </c>
      <c r="B28" s="10" t="s">
        <v>54</v>
      </c>
      <c r="C28" s="11">
        <f t="shared" si="1"/>
        <v>2.65</v>
      </c>
      <c r="D28" s="11"/>
      <c r="E28" s="12">
        <v>2.65</v>
      </c>
    </row>
    <row r="29" spans="1:5" ht="21" customHeight="1">
      <c r="A29" s="10" t="s">
        <v>55</v>
      </c>
      <c r="B29" s="10" t="s">
        <v>56</v>
      </c>
      <c r="C29" s="11">
        <f t="shared" si="1"/>
        <v>1.2</v>
      </c>
      <c r="D29" s="11"/>
      <c r="E29" s="12">
        <v>1.2</v>
      </c>
    </row>
    <row r="30" spans="1:5" ht="21" customHeight="1">
      <c r="A30" s="10" t="s">
        <v>57</v>
      </c>
      <c r="B30" s="10" t="s">
        <v>58</v>
      </c>
      <c r="C30" s="11">
        <f t="shared" si="1"/>
        <v>7.05</v>
      </c>
      <c r="D30" s="11"/>
      <c r="E30" s="12">
        <v>7.05</v>
      </c>
    </row>
    <row r="31" spans="1:5" ht="21" customHeight="1">
      <c r="A31" s="10" t="s">
        <v>59</v>
      </c>
      <c r="B31" s="10" t="s">
        <v>60</v>
      </c>
      <c r="C31" s="11">
        <f t="shared" si="1"/>
        <v>5</v>
      </c>
      <c r="D31" s="11"/>
      <c r="E31" s="12">
        <v>5</v>
      </c>
    </row>
    <row r="32" spans="1:5" ht="21" customHeight="1">
      <c r="A32" s="10" t="s">
        <v>61</v>
      </c>
      <c r="B32" s="10" t="s">
        <v>62</v>
      </c>
      <c r="C32" s="11">
        <f t="shared" si="1"/>
        <v>1.37</v>
      </c>
      <c r="D32" s="11"/>
      <c r="E32" s="12">
        <v>1.37</v>
      </c>
    </row>
    <row r="33" spans="1:5" ht="21" customHeight="1">
      <c r="A33" s="10" t="s">
        <v>63</v>
      </c>
      <c r="B33" s="10" t="s">
        <v>64</v>
      </c>
      <c r="C33" s="11">
        <f t="shared" si="1"/>
        <v>51.408496</v>
      </c>
      <c r="D33" s="11"/>
      <c r="E33" s="12">
        <v>51.408496</v>
      </c>
    </row>
    <row r="34" spans="1:5" ht="21" customHeight="1">
      <c r="A34" s="10" t="s">
        <v>65</v>
      </c>
      <c r="B34" s="10" t="s">
        <v>66</v>
      </c>
      <c r="C34" s="11">
        <f t="shared" si="1"/>
        <v>6.22</v>
      </c>
      <c r="D34" s="11"/>
      <c r="E34" s="12">
        <v>6.22</v>
      </c>
    </row>
    <row r="35" spans="1:5" ht="21" customHeight="1">
      <c r="A35" s="10" t="s">
        <v>67</v>
      </c>
      <c r="B35" s="10" t="s">
        <v>68</v>
      </c>
      <c r="C35" s="11">
        <f t="shared" si="1"/>
        <v>10.47</v>
      </c>
      <c r="D35" s="11"/>
      <c r="E35" s="12">
        <v>10.47</v>
      </c>
    </row>
    <row r="36" spans="1:5" ht="21" customHeight="1">
      <c r="A36" s="10" t="s">
        <v>69</v>
      </c>
      <c r="B36" s="10" t="s">
        <v>70</v>
      </c>
      <c r="C36" s="11">
        <f t="shared" si="1"/>
        <v>1.4</v>
      </c>
      <c r="D36" s="11"/>
      <c r="E36" s="12">
        <v>1.4</v>
      </c>
    </row>
    <row r="37" spans="1:5" ht="21" customHeight="1">
      <c r="A37" s="10" t="s">
        <v>71</v>
      </c>
      <c r="B37" s="10" t="s">
        <v>72</v>
      </c>
      <c r="C37" s="11">
        <f t="shared" si="1"/>
        <v>27.97</v>
      </c>
      <c r="D37" s="11"/>
      <c r="E37" s="12">
        <v>27.97</v>
      </c>
    </row>
    <row r="38" spans="1:5" ht="21" customHeight="1">
      <c r="A38" s="8" t="s">
        <v>73</v>
      </c>
      <c r="B38" s="8" t="s">
        <v>74</v>
      </c>
      <c r="C38" s="9">
        <f>SUM(C39:C40)</f>
        <v>161.07600000000002</v>
      </c>
      <c r="D38" s="9">
        <f>SUM(D39:D40)</f>
        <v>161.07600000000002</v>
      </c>
      <c r="E38" s="9"/>
    </row>
    <row r="39" spans="1:5" ht="21" customHeight="1">
      <c r="A39" s="10" t="s">
        <v>75</v>
      </c>
      <c r="B39" s="10" t="s">
        <v>76</v>
      </c>
      <c r="C39" s="11">
        <f>D39</f>
        <v>139.8</v>
      </c>
      <c r="D39" s="12">
        <v>139.8</v>
      </c>
      <c r="E39" s="11"/>
    </row>
    <row r="40" spans="1:5" ht="21" customHeight="1">
      <c r="A40" s="10" t="s">
        <v>77</v>
      </c>
      <c r="B40" s="10" t="s">
        <v>78</v>
      </c>
      <c r="C40" s="11">
        <f>D40</f>
        <v>21.276</v>
      </c>
      <c r="D40" s="12">
        <v>21.276</v>
      </c>
      <c r="E40" s="11"/>
    </row>
    <row r="41" spans="1:5" ht="21" customHeight="1">
      <c r="A41" s="10" t="s">
        <v>79</v>
      </c>
      <c r="B41" s="10" t="s">
        <v>80</v>
      </c>
      <c r="C41" s="11"/>
      <c r="D41" s="11"/>
      <c r="E41" s="11"/>
    </row>
    <row r="42" spans="1:5" ht="21" customHeight="1">
      <c r="A42" s="8" t="s">
        <v>81</v>
      </c>
      <c r="B42" s="8" t="s">
        <v>82</v>
      </c>
      <c r="C42" s="9"/>
      <c r="D42" s="9"/>
      <c r="E42" s="9"/>
    </row>
    <row r="43" spans="1:5" ht="21" customHeight="1">
      <c r="A43" s="10" t="s">
        <v>83</v>
      </c>
      <c r="B43" s="10" t="s">
        <v>84</v>
      </c>
      <c r="C43" s="11"/>
      <c r="D43" s="11"/>
      <c r="E43" s="11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尧羽。</cp:lastModifiedBy>
  <dcterms:created xsi:type="dcterms:W3CDTF">2024-01-31T01:50:56Z</dcterms:created>
  <dcterms:modified xsi:type="dcterms:W3CDTF">2024-01-31T02:01:38Z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0D9A021CC5034FA5BB9FE19A6D885CF1_12</vt:lpwstr>
  </property>
  <property fmtid="{D5CDD505-2E9C-101B-9397-08002B2CF9AE}" pid="4" name="KSOProductBuildV">
    <vt:lpwstr>2052-12.1.0.16250</vt:lpwstr>
  </property>
</Properties>
</file>