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<sst xmlns="http://schemas.openxmlformats.org/spreadsheetml/2006/main" count="70" uniqueCount="69">
  <si>
    <t>表6</t>
  </si>
  <si>
    <t>一般公共预算基本支出表</t>
  </si>
  <si>
    <t>填报部门：[363013]潜江市城乡居民社会养老保险事业管理局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</si>
  <si>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</si>
  <si>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</si>
  <si>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</si>
  <si>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</si>
  <si>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</si>
  <si>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</si>
  <si>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</si>
  <si>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</si>
  <si>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</si>
  <si>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</si>
  <si>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</si>
  <si>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</si>
  <si>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</si>
  <si>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</si>
  <si>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</si>
  <si>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</si>
  <si>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</si>
  <si>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</si>
  <si>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</si>
  <si>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</si>
  <si>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</si>
  <si>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</si>
  <si>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</si>
  <si>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</si>
  <si>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</si>
  <si>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</si>
  <si>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</si>
  <si>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</si>
  <si>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</si>
  <si>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</si>
  <si>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</si>
  <si>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</si>
  <si>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</si>
  <si>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</si>
  <si>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</si>
  <si>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</si>
  <si>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</si>
  <si>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</si>
  <si>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</si>
  <si>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</si>
  <si>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</si>
  <si>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</si>
  <si>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</si>
  <si>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</si>
  <si>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</si>
  <si>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</si>
  <si>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</si>
  <si>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</si>
  <si>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</si>
  <si>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</si>
  <si>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</si>
  <si>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</si>
  <si>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</si>
  <si>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</si>
  <si>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</si>
  <si>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</si>
  <si>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</si>
  <si>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</si>
  <si>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</si>
  <si>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</si>
  <si>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</si>
  <si>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</si>
  <si>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</si>
  <si>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</si>
  <si>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30311</t>
  </si>
  <si>
    <t>　代缴社会保险费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</si>
</sst>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tabSelected="1" workbookViewId="0" topLeftCell="A1">
      <selection activeCell="E17" sqref="E17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>C7+C18+C33</f>
        <v>325.6464050000001</v>
      </c>
      <c r="D6" s="9">
        <f>D7+D18+D33</f>
        <v>311.81342100000006</v>
      </c>
      <c r="E6" s="9">
        <f>E7+E18+E33</f>
        <v>13.832984000000002</v>
      </c>
      <c r="F6" s="2"/>
      <c r="G6" s="2"/>
    </row>
    <row r="7" spans="1:7" ht="21" customHeight="1">
      <c r="A7" s="8" t="s">
        <v>11</v>
      </c>
      <c r="B7" s="8" t="s">
        <v>12</v>
      </c>
      <c r="C7" s="9">
        <f>D7+E7</f>
        <v>305.21342100000004</v>
      </c>
      <c r="D7" s="9">
        <f>SUM(D8:D17)</f>
        <v>305.21342100000004</v>
      </c>
      <c r="E7" s="9">
        <f>SUM(E8:E17)</f>
        <v>0</v>
      </c>
      <c r="F7" s="2"/>
      <c r="G7" s="2"/>
    </row>
    <row r="8" spans="1:5" ht="21" customHeight="1">
      <c r="A8" s="10" t="s">
        <v>13</v>
      </c>
      <c r="B8" s="10" t="s">
        <v>14</v>
      </c>
      <c r="C8" s="11">
        <f aca="true" t="shared" si="0" ref="C8:C39">D8+E8</f>
        <v>63.588</v>
      </c>
      <c r="D8" s="11">
        <v>63.588</v>
      </c>
      <c r="E8" s="11">
        <v>0</v>
      </c>
    </row>
    <row r="9" spans="1:5" ht="21" customHeight="1">
      <c r="A9" s="10" t="s">
        <v>15</v>
      </c>
      <c r="B9" s="10" t="s">
        <v>16</v>
      </c>
      <c r="C9" s="11">
        <f t="shared" si="0"/>
        <v>12.408</v>
      </c>
      <c r="D9" s="11">
        <v>12.408</v>
      </c>
      <c r="E9" s="11">
        <v>0</v>
      </c>
    </row>
    <row r="10" spans="1:5" ht="21" customHeight="1">
      <c r="A10" s="10" t="s">
        <v>17</v>
      </c>
      <c r="B10" s="10" t="s">
        <v>18</v>
      </c>
      <c r="C10" s="11">
        <f t="shared" si="0"/>
        <v>51</v>
      </c>
      <c r="D10" s="11">
        <v>51</v>
      </c>
      <c r="E10" s="11">
        <v>0</v>
      </c>
    </row>
    <row r="11" spans="1:5" ht="21" customHeight="1">
      <c r="A11" s="10" t="s">
        <v>19</v>
      </c>
      <c r="B11" s="10" t="s">
        <v>20</v>
      </c>
      <c r="C11" s="11">
        <f t="shared" si="0"/>
        <v>32.2188</v>
      </c>
      <c r="D11" s="11">
        <v>32.2188</v>
      </c>
      <c r="E11" s="11">
        <v>0</v>
      </c>
    </row>
    <row r="12" spans="1:5" ht="21" customHeight="1">
      <c r="A12" s="10" t="s">
        <v>21</v>
      </c>
      <c r="B12" s="10" t="s">
        <v>22</v>
      </c>
      <c r="C12" s="11">
        <f t="shared" si="0"/>
        <v>25.303872</v>
      </c>
      <c r="D12" s="11">
        <v>25.303872</v>
      </c>
      <c r="E12" s="11">
        <v>0</v>
      </c>
    </row>
    <row r="13" spans="1:5" ht="21" customHeight="1">
      <c r="A13" s="10" t="s">
        <v>23</v>
      </c>
      <c r="B13" s="10" t="s">
        <v>24</v>
      </c>
      <c r="C13" s="11">
        <f t="shared" si="0"/>
        <v>12.651936</v>
      </c>
      <c r="D13" s="11">
        <v>12.651936</v>
      </c>
      <c r="E13" s="11">
        <v>0</v>
      </c>
    </row>
    <row r="14" spans="1:5" ht="21" customHeight="1">
      <c r="A14" s="10" t="s">
        <v>25</v>
      </c>
      <c r="B14" s="10" t="s">
        <v>26</v>
      </c>
      <c r="C14" s="11">
        <f t="shared" si="0"/>
        <v>6.768762</v>
      </c>
      <c r="D14" s="11">
        <v>6.768762</v>
      </c>
      <c r="E14" s="11">
        <v>0</v>
      </c>
    </row>
    <row r="15" spans="1:5" ht="21" customHeight="1">
      <c r="A15" s="10" t="s">
        <v>27</v>
      </c>
      <c r="B15" s="10" t="s">
        <v>28</v>
      </c>
      <c r="C15" s="11">
        <f t="shared" si="0"/>
        <v>0.104135</v>
      </c>
      <c r="D15" s="11">
        <v>0.104135</v>
      </c>
      <c r="E15" s="11">
        <v>0</v>
      </c>
    </row>
    <row r="16" spans="1:5" ht="21" customHeight="1">
      <c r="A16" s="10" t="s">
        <v>29</v>
      </c>
      <c r="B16" s="10" t="s">
        <v>30</v>
      </c>
      <c r="C16" s="11">
        <f t="shared" si="0"/>
        <v>12.447216</v>
      </c>
      <c r="D16" s="11">
        <v>12.447216</v>
      </c>
      <c r="E16" s="11">
        <v>0</v>
      </c>
    </row>
    <row r="17" spans="1:5" ht="21" customHeight="1">
      <c r="A17" s="10" t="s">
        <v>31</v>
      </c>
      <c r="B17" s="10" t="s">
        <v>32</v>
      </c>
      <c r="C17" s="11">
        <f t="shared" si="0"/>
        <v>88.7227</v>
      </c>
      <c r="D17" s="11">
        <v>88.7227</v>
      </c>
      <c r="E17" s="11">
        <v>0</v>
      </c>
    </row>
    <row r="18" spans="1:5" ht="21" customHeight="1">
      <c r="A18" s="8" t="s">
        <v>33</v>
      </c>
      <c r="B18" s="8" t="s">
        <v>34</v>
      </c>
      <c r="C18" s="9">
        <f t="shared" si="0"/>
        <v>13.832984000000002</v>
      </c>
      <c r="D18" s="9">
        <f>SUM(D19:D32)</f>
        <v>0</v>
      </c>
      <c r="E18" s="9">
        <f>SUM(E19:E32)</f>
        <v>13.832984000000002</v>
      </c>
    </row>
    <row r="19" spans="1:5" ht="21" customHeight="1">
      <c r="A19" s="10" t="s">
        <v>35</v>
      </c>
      <c r="B19" s="10" t="s">
        <v>36</v>
      </c>
      <c r="C19" s="11">
        <f t="shared" si="0"/>
        <v>5</v>
      </c>
      <c r="D19" s="11">
        <v>0</v>
      </c>
      <c r="E19" s="11">
        <v>5</v>
      </c>
    </row>
    <row r="20" spans="1:5" ht="21" customHeight="1">
      <c r="A20" s="10" t="s">
        <v>37</v>
      </c>
      <c r="B20" s="10" t="s">
        <v>38</v>
      </c>
      <c r="C20" s="11">
        <f t="shared" si="0"/>
        <v>0</v>
      </c>
      <c r="D20" s="11">
        <v>0</v>
      </c>
      <c r="E20" s="11">
        <v>0</v>
      </c>
    </row>
    <row r="21" spans="1:5" ht="21" customHeight="1">
      <c r="A21" s="10" t="s">
        <v>39</v>
      </c>
      <c r="B21" s="10" t="s">
        <v>40</v>
      </c>
      <c r="C21" s="11">
        <f t="shared" si="0"/>
        <v>0</v>
      </c>
      <c r="D21" s="11">
        <v>0</v>
      </c>
      <c r="E21" s="11">
        <v>0</v>
      </c>
    </row>
    <row r="22" spans="1:5" ht="21" customHeight="1">
      <c r="A22" s="10" t="s">
        <v>41</v>
      </c>
      <c r="B22" s="10" t="s">
        <v>42</v>
      </c>
      <c r="C22" s="11">
        <f t="shared" si="0"/>
        <v>0</v>
      </c>
      <c r="D22" s="11">
        <v>0</v>
      </c>
      <c r="E22" s="11">
        <v>0</v>
      </c>
    </row>
    <row r="23" spans="1:5" ht="21" customHeight="1">
      <c r="A23" s="10" t="s">
        <v>43</v>
      </c>
      <c r="B23" s="10" t="s">
        <v>44</v>
      </c>
      <c r="C23" s="11">
        <f t="shared" si="0"/>
        <v>0</v>
      </c>
      <c r="D23" s="11">
        <v>0</v>
      </c>
      <c r="E23" s="11">
        <v>0</v>
      </c>
    </row>
    <row r="24" spans="1:5" ht="21" customHeight="1">
      <c r="A24" s="10" t="s">
        <v>45</v>
      </c>
      <c r="B24" s="10" t="s">
        <v>46</v>
      </c>
      <c r="C24" s="11">
        <f t="shared" si="0"/>
        <v>0.2</v>
      </c>
      <c r="D24" s="11">
        <v>0</v>
      </c>
      <c r="E24" s="11">
        <v>0.2</v>
      </c>
    </row>
    <row r="25" spans="1:5" ht="21" customHeight="1">
      <c r="A25" s="10" t="s">
        <v>47</v>
      </c>
      <c r="B25" s="10" t="s">
        <v>48</v>
      </c>
      <c r="C25" s="11">
        <f t="shared" si="0"/>
        <v>0.2</v>
      </c>
      <c r="D25" s="11">
        <v>0</v>
      </c>
      <c r="E25" s="11">
        <v>0.2</v>
      </c>
    </row>
    <row r="26" spans="1:5" ht="21" customHeight="1">
      <c r="A26" s="10" t="s">
        <v>49</v>
      </c>
      <c r="B26" s="10" t="s">
        <v>50</v>
      </c>
      <c r="C26" s="11">
        <f t="shared" si="0"/>
        <v>0.2</v>
      </c>
      <c r="D26" s="11">
        <v>0</v>
      </c>
      <c r="E26" s="11">
        <v>0.2</v>
      </c>
    </row>
    <row r="27" spans="1:5" ht="21" customHeight="1">
      <c r="A27" s="10" t="s">
        <v>51</v>
      </c>
      <c r="B27" s="10" t="s">
        <v>52</v>
      </c>
      <c r="C27" s="11">
        <f t="shared" si="0"/>
        <v>1.1</v>
      </c>
      <c r="D27" s="11">
        <v>0</v>
      </c>
      <c r="E27" s="11">
        <v>1.1</v>
      </c>
    </row>
    <row r="28" spans="1:5" ht="21" customHeight="1">
      <c r="A28" s="10" t="s">
        <v>53</v>
      </c>
      <c r="B28" s="10" t="s">
        <v>54</v>
      </c>
      <c r="C28" s="11">
        <f t="shared" si="0"/>
        <v>0</v>
      </c>
      <c r="D28" s="11">
        <v>0</v>
      </c>
      <c r="E28" s="11">
        <v>0</v>
      </c>
    </row>
    <row r="29" spans="1:5" ht="21" customHeight="1">
      <c r="A29" s="10" t="s">
        <v>55</v>
      </c>
      <c r="B29" s="10" t="s">
        <v>56</v>
      </c>
      <c r="C29" s="11">
        <f t="shared" si="0"/>
        <v>3.162984</v>
      </c>
      <c r="D29" s="11">
        <v>0</v>
      </c>
      <c r="E29" s="11">
        <v>3.162984</v>
      </c>
    </row>
    <row r="30" spans="1:5" ht="21" customHeight="1">
      <c r="A30" s="10" t="s">
        <v>57</v>
      </c>
      <c r="B30" s="10" t="s">
        <v>58</v>
      </c>
      <c r="C30" s="11">
        <f t="shared" si="0"/>
        <v>3.42</v>
      </c>
      <c r="D30" s="11">
        <v>0</v>
      </c>
      <c r="E30" s="11">
        <v>3.42</v>
      </c>
    </row>
    <row r="31" spans="1:5" ht="21" customHeight="1">
      <c r="A31" s="10" t="s">
        <v>59</v>
      </c>
      <c r="B31" s="10" t="s">
        <v>60</v>
      </c>
      <c r="C31" s="11">
        <f t="shared" si="0"/>
        <v>0</v>
      </c>
      <c r="D31" s="11">
        <v>0</v>
      </c>
      <c r="E31" s="11">
        <v>0</v>
      </c>
    </row>
    <row r="32" spans="1:5" ht="21" customHeight="1">
      <c r="A32" s="10" t="s">
        <v>61</v>
      </c>
      <c r="B32" s="10" t="s">
        <v>62</v>
      </c>
      <c r="C32" s="11">
        <f t="shared" si="0"/>
        <v>0.55</v>
      </c>
      <c r="D32" s="11">
        <v>0</v>
      </c>
      <c r="E32" s="11">
        <v>0.55</v>
      </c>
    </row>
    <row r="33" spans="1:5" ht="21" customHeight="1">
      <c r="A33" s="8" t="s">
        <v>63</v>
      </c>
      <c r="B33" s="8" t="s">
        <v>64</v>
      </c>
      <c r="C33" s="9">
        <f t="shared" si="0"/>
        <v>6.6</v>
      </c>
      <c r="D33" s="9">
        <f>SUM(D34:D35)</f>
        <v>6.6</v>
      </c>
      <c r="E33" s="9">
        <f>SUM(E34:E35)</f>
        <v>0</v>
      </c>
    </row>
    <row r="34" spans="1:5" ht="21" customHeight="1">
      <c r="A34" s="10" t="s">
        <v>65</v>
      </c>
      <c r="B34" s="10" t="s">
        <v>66</v>
      </c>
      <c r="C34" s="11">
        <f t="shared" si="0"/>
        <v>6.6</v>
      </c>
      <c r="D34" s="11">
        <v>6.6</v>
      </c>
      <c r="E34" s="11">
        <v>0</v>
      </c>
    </row>
    <row r="35" spans="1:5" ht="21" customHeight="1">
      <c r="A35" s="10" t="s">
        <v>67</v>
      </c>
      <c r="B35" s="10" t="s">
        <v>68</v>
      </c>
      <c r="C35" s="11">
        <f t="shared" si="0"/>
        <v>0</v>
      </c>
      <c r="D35" s="11">
        <v>0</v>
      </c>
      <c r="E35" s="11">
        <v>0</v>
      </c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12.75" customHeight="1">
      <c r="A45" s="2"/>
      <c r="B45" s="2"/>
      <c r="C45" s="2"/>
      <c r="D45" s="2"/>
      <c r="E45" s="2"/>
      <c r="F45" s="2"/>
      <c r="G45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fitToHeight="0"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任球球⁶⁶⁶</cp:lastModifiedBy>
  <dcterms:created xsi:type="dcterms:W3CDTF">2024-02-02T05:01:48Z</dcterms:created>
  <dcterms:modified xsi:type="dcterms:W3CDTF">2024-02-02T09:27:16Z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94A6EE86F80445518D320C6018F1E231_12</vt:lpwstr>
  </property>
  <property fmtid="{D5CDD505-2E9C-101B-9397-08002B2CF9AE}" pid="4" name="KSOProductBuildV">
    <vt:lpwstr>2052-12.1.0.16250</vt:lpwstr>
  </property>
</Properties>
</file>