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<sst xmlns="http://schemas.openxmlformats.org/spreadsheetml/2006/main" count="86" uniqueCount="85">
  <si>
    <t>表6</t>
  </si>
  <si>
    <t>一般公共预算基本支出表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</si>
  <si>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</si>
  <si>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</si>
  <si>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</si>
  <si>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</si>
  <si>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</si>
  <si>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</si>
  <si>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</si>
  <si>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</si>
  <si>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</si>
  <si>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</si>
  <si>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</si>
  <si>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</si>
  <si>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</si>
  <si>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</si>
  <si>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</si>
  <si>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</si>
  <si>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</si>
  <si>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</si>
  <si>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</si>
  <si>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</si>
  <si>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</si>
  <si>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</si>
  <si>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</si>
  <si>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</si>
  <si>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</si>
  <si>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</si>
  <si>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</si>
  <si>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</si>
  <si>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</si>
  <si>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</si>
  <si>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</si>
  <si>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</si>
  <si>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</si>
  <si>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</si>
  <si>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</si>
  <si>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</si>
  <si>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</si>
  <si>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</si>
  <si>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</si>
  <si>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</si>
  <si>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</si>
  <si>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</si>
  <si>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</si>
  <si>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</si>
  <si>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</si>
  <si>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</si>
  <si>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</si>
  <si>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</si>
  <si>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</si>
  <si>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</si>
  <si>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</si>
  <si>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</si>
  <si>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</si>
  <si>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</si>
  <si>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</si>
  <si>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</si>
  <si>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</si>
  <si>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</si>
  <si>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</si>
  <si>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</si>
  <si>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</si>
  <si>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</si>
  <si>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</si>
  <si>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</si>
  <si>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</si>
  <si>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</si>
  <si>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</si>
  <si>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</si>
  <si>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</si>
  <si>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</si>
  <si>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</si>
  <si>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</si>
  <si>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</si>
  <si>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</si>
  <si>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</si>
  <si>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</si>
  <si>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</si>
  <si>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</si>
  <si>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</si>
  <si>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</si>
  <si>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</si>
  <si>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</si>
  <si>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 xml:space="preserve">填报部门：[321036]潜江市总干渠流域水利管理站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</si>
</sst>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\$* #,##0_);_(\$* \(#,##0\);_(\$* &quot;-&quot;_);_(@_)"/>
    <numFmt numFmtId="185" formatCode="_(\$* #,##0.00_);_(\$* \(#,##0.00\);_(\$* &quot;-&quot;??_);_(@_)"/>
    <numFmt numFmtId="186" formatCode="0.00;[Red]0.00"/>
    <numFmt numFmtId="187" formatCode="#,##0.00;[Red]#,##0.0"/>
    <numFmt numFmtId="188" formatCode="#,##0.00_ "/>
    <numFmt numFmtId="189" formatCode="0.0000_);[Red]\(0.0000\)"/>
  </numFmts>
  <fonts count="45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187" fontId="2" fillId="0" borderId="10" xfId="0" applyNumberFormat="1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187" fontId="2" fillId="0" borderId="13" xfId="0" applyNumberFormat="1" applyFont="1" applyFill="1" applyBorder="1" applyAlignment="1" applyProtection="1">
      <alignment horizontal="right" vertical="center"/>
      <protection/>
    </xf>
    <xf numFmtId="187" fontId="2" fillId="0" borderId="14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>
      <alignment/>
    </xf>
    <xf numFmtId="4" fontId="8" fillId="0" borderId="15" xfId="0" applyNumberFormat="1" applyFont="1" applyBorder="1" applyAlignment="1" applyProtection="1">
      <alignment horizontal="right" vertical="center"/>
      <protection/>
    </xf>
    <xf numFmtId="187" fontId="10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13.00390625" style="0" customWidth="1"/>
    <col min="2" max="2" width="30.00390625" style="0" customWidth="1"/>
    <col min="3" max="5" width="16.00390625" style="0" customWidth="1"/>
  </cols>
  <sheetData>
    <row r="1" spans="1:5" ht="16.5" customHeight="1">
      <c r="A1" s="1" t="s">
        <v>0</v>
      </c>
      <c r="B1" s="2"/>
      <c r="C1" s="2"/>
      <c r="D1" s="2"/>
      <c r="E1" s="2"/>
    </row>
    <row r="2" spans="1:5" ht="25.5" customHeight="1">
      <c r="A2" s="20" t="s">
        <v>1</v>
      </c>
      <c r="B2" s="20"/>
      <c r="C2" s="20"/>
      <c r="D2" s="20"/>
      <c r="E2" s="20"/>
    </row>
    <row r="3" spans="1:5" s="26" customFormat="1" ht="21" customHeight="1">
      <c r="A3" s="22" t="s">
        <v>84</v>
      </c>
      <c r="B3" s="23"/>
      <c r="C3" s="24"/>
      <c r="D3" s="24"/>
      <c r="E3" s="25" t="s">
        <v>2</v>
      </c>
    </row>
    <row r="4" spans="1:5" ht="16.5" customHeight="1">
      <c r="A4" s="21" t="s">
        <v>3</v>
      </c>
      <c r="B4" s="21"/>
      <c r="C4" s="21" t="s">
        <v>4</v>
      </c>
      <c r="D4" s="21"/>
      <c r="E4" s="21"/>
    </row>
    <row r="5" spans="1:5" ht="16.5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</row>
    <row r="6" spans="1:5" ht="16.5" customHeight="1">
      <c r="A6" s="4"/>
      <c r="B6" s="5" t="s">
        <v>7</v>
      </c>
      <c r="C6" s="10">
        <f>D6+E6</f>
        <v>193.769256</v>
      </c>
      <c r="D6" s="10">
        <f>D7+D18+D38+D42</f>
        <v>184.86</v>
      </c>
      <c r="E6" s="10">
        <f>E7+E18+E38+E42</f>
        <v>8.909256</v>
      </c>
    </row>
    <row r="7" spans="1:5" ht="16.5" customHeight="1">
      <c r="A7" s="4" t="s">
        <v>10</v>
      </c>
      <c r="B7" s="6" t="s">
        <v>11</v>
      </c>
      <c r="C7" s="10">
        <f>SUM(C8:C17)</f>
        <v>155.229256</v>
      </c>
      <c r="D7" s="11">
        <f>SUM(D8:D17)</f>
        <v>184.46</v>
      </c>
      <c r="E7" s="12"/>
    </row>
    <row r="8" spans="1:5" ht="16.5" customHeight="1">
      <c r="A8" s="7" t="s">
        <v>12</v>
      </c>
      <c r="B8" s="7" t="s">
        <v>13</v>
      </c>
      <c r="C8" s="13">
        <f>E6</f>
        <v>8.909256</v>
      </c>
      <c r="D8" s="14">
        <v>38.14</v>
      </c>
      <c r="E8" s="15">
        <v>0</v>
      </c>
    </row>
    <row r="9" spans="1:5" ht="16.5" customHeight="1">
      <c r="A9" s="7" t="s">
        <v>14</v>
      </c>
      <c r="B9" s="7" t="s">
        <v>15</v>
      </c>
      <c r="C9" s="13">
        <f aca="true" t="shared" si="0" ref="C9:C17">SUM(D9:E9)</f>
        <v>6.55</v>
      </c>
      <c r="D9" s="16">
        <v>6.55</v>
      </c>
      <c r="E9" s="15"/>
    </row>
    <row r="10" spans="1:5" ht="16.5" customHeight="1">
      <c r="A10" s="7" t="s">
        <v>16</v>
      </c>
      <c r="B10" s="7" t="s">
        <v>17</v>
      </c>
      <c r="C10" s="13">
        <f t="shared" si="0"/>
        <v>27</v>
      </c>
      <c r="D10" s="16">
        <v>27</v>
      </c>
      <c r="E10" s="15"/>
    </row>
    <row r="11" spans="1:5" ht="16.5" customHeight="1">
      <c r="A11" s="7" t="s">
        <v>18</v>
      </c>
      <c r="B11" s="7" t="s">
        <v>19</v>
      </c>
      <c r="C11" s="13">
        <f t="shared" si="0"/>
        <v>17.32</v>
      </c>
      <c r="D11" s="16">
        <v>17.32</v>
      </c>
      <c r="E11" s="15"/>
    </row>
    <row r="12" spans="1:5" ht="16.5" customHeight="1">
      <c r="A12" s="7" t="s">
        <v>20</v>
      </c>
      <c r="B12" s="7" t="s">
        <v>21</v>
      </c>
      <c r="C12" s="13">
        <f t="shared" si="0"/>
        <v>14.15</v>
      </c>
      <c r="D12" s="16">
        <v>14.15</v>
      </c>
      <c r="E12" s="15"/>
    </row>
    <row r="13" spans="1:5" ht="16.5" customHeight="1">
      <c r="A13" s="7" t="s">
        <v>22</v>
      </c>
      <c r="B13" s="7" t="s">
        <v>23</v>
      </c>
      <c r="C13" s="13">
        <f t="shared" si="0"/>
        <v>7.08</v>
      </c>
      <c r="D13" s="16">
        <v>7.08</v>
      </c>
      <c r="E13" s="15"/>
    </row>
    <row r="14" spans="1:5" ht="16.5" customHeight="1">
      <c r="A14" s="7" t="s">
        <v>24</v>
      </c>
      <c r="B14" s="7" t="s">
        <v>25</v>
      </c>
      <c r="C14" s="13">
        <f t="shared" si="0"/>
        <v>0.06</v>
      </c>
      <c r="D14" s="16">
        <v>0.06</v>
      </c>
      <c r="E14" s="15"/>
    </row>
    <row r="15" spans="1:5" ht="16.5" customHeight="1">
      <c r="A15" s="7" t="s">
        <v>26</v>
      </c>
      <c r="B15" s="7" t="s">
        <v>27</v>
      </c>
      <c r="C15" s="13">
        <f t="shared" si="0"/>
        <v>7.15</v>
      </c>
      <c r="D15" s="16">
        <v>7.15</v>
      </c>
      <c r="E15" s="15"/>
    </row>
    <row r="16" spans="1:5" ht="16.5" customHeight="1">
      <c r="A16" s="7" t="s">
        <v>28</v>
      </c>
      <c r="B16" s="7" t="s">
        <v>29</v>
      </c>
      <c r="C16" s="13">
        <f t="shared" si="0"/>
        <v>3.89</v>
      </c>
      <c r="D16" s="16">
        <v>3.89</v>
      </c>
      <c r="E16" s="15"/>
    </row>
    <row r="17" spans="1:5" ht="16.5" customHeight="1">
      <c r="A17" s="7" t="s">
        <v>30</v>
      </c>
      <c r="B17" s="7" t="s">
        <v>31</v>
      </c>
      <c r="C17" s="13">
        <f t="shared" si="0"/>
        <v>63.12</v>
      </c>
      <c r="D17" s="16">
        <v>63.12</v>
      </c>
      <c r="E17" s="15"/>
    </row>
    <row r="18" spans="1:5" ht="16.5" customHeight="1">
      <c r="A18" s="9" t="s">
        <v>32</v>
      </c>
      <c r="B18" s="9" t="s">
        <v>33</v>
      </c>
      <c r="C18" s="10">
        <f>SUM(D18:E18)</f>
        <v>8.909256</v>
      </c>
      <c r="D18" s="17"/>
      <c r="E18" s="18">
        <f>SUM(E19:E37)</f>
        <v>8.909256</v>
      </c>
    </row>
    <row r="19" spans="1:5" ht="16.5" customHeight="1">
      <c r="A19" s="7" t="s">
        <v>34</v>
      </c>
      <c r="B19" s="7" t="s">
        <v>35</v>
      </c>
      <c r="C19" s="19">
        <f>SUM(D19:E19)</f>
        <v>4.4</v>
      </c>
      <c r="D19" s="19"/>
      <c r="E19" s="12">
        <v>4.4</v>
      </c>
    </row>
    <row r="20" spans="1:5" ht="16.5" customHeight="1">
      <c r="A20" s="7" t="s">
        <v>36</v>
      </c>
      <c r="B20" s="7" t="s">
        <v>37</v>
      </c>
      <c r="C20" s="19">
        <f aca="true" t="shared" si="1" ref="C20:C37">SUM(D20:E20)</f>
        <v>0</v>
      </c>
      <c r="D20" s="19"/>
      <c r="E20" s="12"/>
    </row>
    <row r="21" spans="1:5" ht="16.5" customHeight="1">
      <c r="A21" s="7" t="s">
        <v>38</v>
      </c>
      <c r="B21" s="7" t="s">
        <v>39</v>
      </c>
      <c r="C21" s="19">
        <f t="shared" si="1"/>
        <v>0.6</v>
      </c>
      <c r="D21" s="19"/>
      <c r="E21" s="12">
        <v>0.6</v>
      </c>
    </row>
    <row r="22" spans="1:5" ht="16.5" customHeight="1">
      <c r="A22" s="7" t="s">
        <v>40</v>
      </c>
      <c r="B22" s="7" t="s">
        <v>41</v>
      </c>
      <c r="C22" s="19">
        <f t="shared" si="1"/>
        <v>0.4</v>
      </c>
      <c r="D22" s="19"/>
      <c r="E22" s="12">
        <v>0.4</v>
      </c>
    </row>
    <row r="23" spans="1:5" ht="16.5" customHeight="1">
      <c r="A23" s="7" t="s">
        <v>42</v>
      </c>
      <c r="B23" s="7" t="s">
        <v>43</v>
      </c>
      <c r="C23" s="19">
        <f t="shared" si="1"/>
        <v>0</v>
      </c>
      <c r="D23" s="19"/>
      <c r="E23" s="12"/>
    </row>
    <row r="24" spans="1:5" ht="16.5" customHeight="1">
      <c r="A24" s="7" t="s">
        <v>44</v>
      </c>
      <c r="B24" s="7" t="s">
        <v>45</v>
      </c>
      <c r="C24" s="19">
        <f t="shared" si="1"/>
        <v>0</v>
      </c>
      <c r="D24" s="19"/>
      <c r="E24" s="12"/>
    </row>
    <row r="25" spans="1:5" ht="16.5" customHeight="1">
      <c r="A25" s="7" t="s">
        <v>46</v>
      </c>
      <c r="B25" s="7" t="s">
        <v>47</v>
      </c>
      <c r="C25" s="19">
        <f t="shared" si="1"/>
        <v>1.14</v>
      </c>
      <c r="D25" s="19"/>
      <c r="E25" s="12">
        <v>1.14</v>
      </c>
    </row>
    <row r="26" spans="1:5" ht="16.5" customHeight="1">
      <c r="A26" s="7" t="s">
        <v>48</v>
      </c>
      <c r="B26" s="7" t="s">
        <v>49</v>
      </c>
      <c r="C26" s="19">
        <f t="shared" si="1"/>
        <v>0</v>
      </c>
      <c r="D26" s="19"/>
      <c r="E26" s="12"/>
    </row>
    <row r="27" spans="1:5" ht="16.5" customHeight="1">
      <c r="A27" s="7" t="s">
        <v>50</v>
      </c>
      <c r="B27" s="7" t="s">
        <v>51</v>
      </c>
      <c r="C27" s="19">
        <f t="shared" si="1"/>
        <v>0</v>
      </c>
      <c r="D27" s="19"/>
      <c r="E27" s="12"/>
    </row>
    <row r="28" spans="1:5" ht="16.5" customHeight="1">
      <c r="A28" s="7" t="s">
        <v>52</v>
      </c>
      <c r="B28" s="7" t="s">
        <v>53</v>
      </c>
      <c r="C28" s="19">
        <f t="shared" si="1"/>
        <v>0</v>
      </c>
      <c r="D28" s="19"/>
      <c r="E28" s="12"/>
    </row>
    <row r="29" spans="1:5" ht="16.5" customHeight="1">
      <c r="A29" s="7" t="s">
        <v>54</v>
      </c>
      <c r="B29" s="7" t="s">
        <v>55</v>
      </c>
      <c r="C29" s="19">
        <f t="shared" si="1"/>
        <v>0</v>
      </c>
      <c r="D29" s="19"/>
      <c r="E29" s="12"/>
    </row>
    <row r="30" spans="1:5" ht="16.5" customHeight="1">
      <c r="A30" s="7" t="s">
        <v>56</v>
      </c>
      <c r="B30" s="7" t="s">
        <v>57</v>
      </c>
      <c r="C30" s="19">
        <f t="shared" si="1"/>
        <v>0</v>
      </c>
      <c r="D30" s="19"/>
      <c r="E30" s="12"/>
    </row>
    <row r="31" spans="1:5" ht="16.5" customHeight="1">
      <c r="A31" s="7" t="s">
        <v>58</v>
      </c>
      <c r="B31" s="7" t="s">
        <v>59</v>
      </c>
      <c r="C31" s="19">
        <f t="shared" si="1"/>
        <v>0</v>
      </c>
      <c r="D31" s="19"/>
      <c r="E31" s="12"/>
    </row>
    <row r="32" spans="1:5" ht="16.5" customHeight="1">
      <c r="A32" s="7" t="s">
        <v>60</v>
      </c>
      <c r="B32" s="7" t="s">
        <v>61</v>
      </c>
      <c r="C32" s="19">
        <f t="shared" si="1"/>
        <v>0</v>
      </c>
      <c r="D32" s="19"/>
      <c r="E32" s="12"/>
    </row>
    <row r="33" spans="1:5" ht="16.5" customHeight="1">
      <c r="A33" s="7" t="s">
        <v>62</v>
      </c>
      <c r="B33" s="7" t="s">
        <v>63</v>
      </c>
      <c r="C33" s="19">
        <f t="shared" si="1"/>
        <v>1.769256</v>
      </c>
      <c r="D33" s="19"/>
      <c r="E33" s="12">
        <v>1.769256</v>
      </c>
    </row>
    <row r="34" spans="1:5" ht="16.5" customHeight="1">
      <c r="A34" s="7" t="s">
        <v>64</v>
      </c>
      <c r="B34" s="7" t="s">
        <v>65</v>
      </c>
      <c r="C34" s="19">
        <f t="shared" si="1"/>
        <v>0</v>
      </c>
      <c r="D34" s="19"/>
      <c r="E34" s="12"/>
    </row>
    <row r="35" spans="1:5" ht="16.5" customHeight="1">
      <c r="A35" s="7" t="s">
        <v>66</v>
      </c>
      <c r="B35" s="7" t="s">
        <v>67</v>
      </c>
      <c r="C35" s="19">
        <f t="shared" si="1"/>
        <v>0.6</v>
      </c>
      <c r="D35" s="19"/>
      <c r="E35" s="12">
        <v>0.6</v>
      </c>
    </row>
    <row r="36" spans="1:5" ht="16.5" customHeight="1">
      <c r="A36" s="7" t="s">
        <v>68</v>
      </c>
      <c r="B36" s="7" t="s">
        <v>69</v>
      </c>
      <c r="C36" s="19">
        <f t="shared" si="1"/>
        <v>0</v>
      </c>
      <c r="D36" s="19"/>
      <c r="E36" s="12"/>
    </row>
    <row r="37" spans="1:5" ht="16.5" customHeight="1">
      <c r="A37" s="7" t="s">
        <v>70</v>
      </c>
      <c r="B37" s="7" t="s">
        <v>71</v>
      </c>
      <c r="C37" s="19">
        <f t="shared" si="1"/>
        <v>0</v>
      </c>
      <c r="D37" s="19"/>
      <c r="E37" s="12"/>
    </row>
    <row r="38" spans="1:5" ht="16.5" customHeight="1">
      <c r="A38" s="4" t="s">
        <v>72</v>
      </c>
      <c r="B38" s="6" t="s">
        <v>73</v>
      </c>
      <c r="C38" s="10">
        <f>SUM(D38:E38)</f>
        <v>0.4</v>
      </c>
      <c r="D38" s="10">
        <f>SUM(D39:D41)</f>
        <v>0.4</v>
      </c>
      <c r="E38" s="12"/>
    </row>
    <row r="39" spans="1:5" ht="16.5" customHeight="1">
      <c r="A39" s="7" t="s">
        <v>74</v>
      </c>
      <c r="B39" s="7" t="s">
        <v>75</v>
      </c>
      <c r="C39" s="19">
        <f>SUM(D39:E39)</f>
        <v>0</v>
      </c>
      <c r="D39" s="19"/>
      <c r="E39" s="12"/>
    </row>
    <row r="40" spans="1:5" ht="16.5" customHeight="1">
      <c r="A40" s="7" t="s">
        <v>76</v>
      </c>
      <c r="B40" s="7" t="s">
        <v>77</v>
      </c>
      <c r="C40" s="19">
        <f>SUM(D40:E40)</f>
        <v>0</v>
      </c>
      <c r="D40" s="19"/>
      <c r="E40" s="12"/>
    </row>
    <row r="41" spans="1:5" ht="16.5" customHeight="1">
      <c r="A41" s="7" t="s">
        <v>78</v>
      </c>
      <c r="B41" s="7" t="s">
        <v>79</v>
      </c>
      <c r="C41" s="19">
        <f>SUM(D41:E41)</f>
        <v>0.4</v>
      </c>
      <c r="D41" s="12">
        <v>0.4</v>
      </c>
      <c r="E41" s="12"/>
    </row>
    <row r="42" spans="1:5" ht="16.5" customHeight="1">
      <c r="A42" s="4" t="s">
        <v>80</v>
      </c>
      <c r="B42" s="6" t="s">
        <v>81</v>
      </c>
      <c r="C42" s="10"/>
      <c r="D42" s="10"/>
      <c r="E42" s="12"/>
    </row>
    <row r="43" spans="1:5" ht="16.5" customHeight="1">
      <c r="A43" s="7" t="s">
        <v>82</v>
      </c>
      <c r="B43" s="7" t="s">
        <v>83</v>
      </c>
      <c r="C43" s="19"/>
      <c r="D43" s="19"/>
      <c r="E43" s="12"/>
    </row>
    <row r="45" spans="1:5" ht="21" customHeight="1">
      <c r="A45" s="8"/>
      <c r="B45" s="8"/>
      <c r="C45" s="8"/>
      <c r="D45" s="8"/>
      <c r="E45" s="8"/>
    </row>
    <row r="46" spans="1:5" ht="21" customHeight="1">
      <c r="A46" s="8"/>
      <c r="B46" s="8"/>
      <c r="C46" s="8"/>
      <c r="D46" s="8"/>
      <c r="E46" s="8"/>
    </row>
    <row r="47" spans="1:5" ht="21" customHeight="1">
      <c r="A47" s="8"/>
      <c r="B47" s="8"/>
      <c r="C47" s="8"/>
      <c r="D47" s="8"/>
      <c r="E47" s="8"/>
    </row>
    <row r="48" spans="1:5" ht="21" customHeight="1">
      <c r="A48" s="8"/>
      <c r="B48" s="8"/>
      <c r="C48" s="8"/>
      <c r="D48" s="8"/>
      <c r="E48" s="8"/>
    </row>
    <row r="49" spans="1:5" ht="21" customHeight="1">
      <c r="A49" s="8"/>
      <c r="B49" s="8"/>
      <c r="C49" s="8"/>
      <c r="D49" s="8"/>
      <c r="E49" s="8"/>
    </row>
    <row r="50" spans="1:5" ht="21" customHeight="1">
      <c r="A50" s="8"/>
      <c r="B50" s="8"/>
      <c r="C50" s="8"/>
      <c r="D50" s="8"/>
      <c r="E50" s="8"/>
    </row>
    <row r="51" spans="1:5" ht="21" customHeight="1">
      <c r="A51" s="8"/>
      <c r="B51" s="8"/>
      <c r="C51" s="8"/>
      <c r="D51" s="8"/>
      <c r="E51" s="8"/>
    </row>
    <row r="52" spans="1:5" ht="21" customHeight="1">
      <c r="A52" s="8"/>
      <c r="B52" s="8"/>
      <c r="C52" s="8"/>
      <c r="D52" s="8"/>
      <c r="E52" s="8"/>
    </row>
    <row r="53" spans="1:5" ht="12.75" customHeight="1">
      <c r="A53" s="8"/>
      <c r="B53" s="8"/>
      <c r="C53" s="8"/>
      <c r="D53" s="8"/>
      <c r="E53" s="8"/>
    </row>
  </sheetData>
  <sheetProtection/>
  <mergeCells count="3">
    <mergeCell ref="A2:E2"/>
    <mergeCell ref="A4:B4"/>
    <mergeCell ref="C4:E4"/>
  </mergeCells>
  <printOptions horizontalCentered="1"/>
  <pageMargins left="0.5905511811023623" right="0.5905511811023623" top="0.7874015748031497" bottom="0.708661417322834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2024-01-27T06:58:56Z</cp:lastPrinted>
  <dcterms:modified xsi:type="dcterms:W3CDTF">2024-01-30T04:04:04Z</dcterms:modified>
  <cp:category/>
  <cp:version/>
  <cp:contentType/>
  <cp:contentStatus/>
</cp:coreProperties>
</file>