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1收支总表" sheetId="1" r:id="rId1"/>
    <sheet name="2收入总表" sheetId="2" r:id="rId2"/>
    <sheet name="3支出总表" sheetId="3" r:id="rId3"/>
    <sheet name="4财政拨款收支总表" sheetId="4" r:id="rId4"/>
    <sheet name="5一般公共预算支出表" sheetId="5" r:id="rId5"/>
    <sheet name="6一般公共预算基本支出表" sheetId="6" r:id="rId6"/>
    <sheet name="7一般公共预算三公经费表" sheetId="7" r:id="rId7"/>
    <sheet name="8政府性基金预算支出表" sheetId="8" r:id="rId8"/>
    <sheet name="9项目支出表" sheetId="9" r:id="rId9"/>
  </sheets>
  <definedNames>
    <definedName name="_xlnm.Print_Titles" localSheetId="0">'1收支总表'!$A:$D,'1收支总表'!$1:$5</definedName>
    <definedName name="_xlnm.Print_Titles" localSheetId="1">'2收入总表'!$A:$S,'2收入总表'!$1:$5</definedName>
    <definedName name="_xlnm.Print_Titles" localSheetId="2">'3支出总表'!$A:$H,'3支出总表'!$1:$4</definedName>
    <definedName name="_xlnm.Print_Titles" localSheetId="3">'4财政拨款收支总表'!$A:$D,'4财政拨款收支总表'!$1:$5</definedName>
    <definedName name="_xlnm.Print_Titles" localSheetId="4">'5一般公共预算支出表'!$A:$G,'5一般公共预算支出表'!$1:$5</definedName>
    <definedName name="_xlnm.Print_Titles" localSheetId="5">'6一般公共预算基本支出表'!$A:$E,'6一般公共预算基本支出表'!$1:$5</definedName>
    <definedName name="_xlnm.Print_Titles" localSheetId="6">'7一般公共预算三公经费表'!$A:$F,'7一般公共预算三公经费表'!$1:$5</definedName>
    <definedName name="_xlnm.Print_Titles" localSheetId="7">'8政府性基金预算支出表'!$A:$E,'8政府性基金预算支出表'!$1:$5</definedName>
    <definedName name="_xlnm.Print_Titles" localSheetId="8">'9项目支出表'!$A:$L,'9项目支出表'!$1:$5</definedName>
  </definedNames>
  <calcPr fullCalcOnLoad="1"/>
</workbook>
</file>

<file path=xl/sharedStrings.xml><?xml version="1.0" encoding="utf-8"?>
<sst xmlns="http://schemas.openxmlformats.org/spreadsheetml/2006/main" count="273" uniqueCount="191">
  <si>
    <t/>
  </si>
  <si>
    <t>附表4-1</t>
  </si>
  <si>
    <t>收支总表</t>
  </si>
  <si>
    <t>填报部门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</si>
  <si>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</si>
  <si>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</si>
  <si>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</si>
  <si>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</si>
  <si>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</si>
  <si>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</si>
  <si>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</si>
  <si>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 xml:space="preserve">    经费拨款（补助）</t>
  </si>
  <si>
    <t>二、公共安全支出</t>
  </si>
  <si>
    <t xml:space="preserve">    行政事业单位资产收益拨款</t>
  </si>
  <si>
    <t>三、教育支出</t>
  </si>
  <si>
    <t xml:space="preserve">    专项收入</t>
  </si>
  <si>
    <t>四、科学技术支出</t>
  </si>
  <si>
    <t xml:space="preserve">    其他纳入预算管理的非税拨款</t>
  </si>
  <si>
    <t>五、文化旅游体育与传媒支出</t>
  </si>
  <si>
    <t xml:space="preserve">    预算内基本建设投资</t>
  </si>
  <si>
    <t>六、社会保障和就业支出</t>
  </si>
  <si>
    <t xml:space="preserve">    中央专项转移支付补助</t>
  </si>
  <si>
    <t>七、卫生健康支出</t>
  </si>
  <si>
    <t>二、政府性基金预算拨款收入</t>
  </si>
  <si>
    <t>八、节能环保支出</t>
  </si>
  <si>
    <t xml:space="preserve">    政府性基金财政拨款</t>
  </si>
  <si>
    <t>九、城乡社区支出</t>
  </si>
  <si>
    <t xml:space="preserve">    政府性基金转移支付</t>
  </si>
  <si>
    <t>十、农林水支出</t>
  </si>
  <si>
    <t>三、国有资本经营预算拨款收入</t>
  </si>
  <si>
    <t>十一、交通运输支出</t>
  </si>
  <si>
    <t>四、财政专户管理资金收入</t>
  </si>
  <si>
    <t>十二、资源勘探工业信息等支出</t>
  </si>
  <si>
    <t>五、事业收入</t>
  </si>
  <si>
    <t>十三、商业服务业等支出</t>
  </si>
  <si>
    <t>六、事业单位经营收入</t>
  </si>
  <si>
    <t>十四、金融支出</t>
  </si>
  <si>
    <t>七、上级补助收入</t>
  </si>
  <si>
    <t>十五、援助其他地区支出</t>
  </si>
  <si>
    <t>八、附属单位上缴收入</t>
  </si>
  <si>
    <t>十六、自然资源海洋气象等支出</t>
  </si>
  <si>
    <t>九、其他收入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</si>
  <si>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</si>
  <si>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</si>
  <si>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</si>
  <si>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</si>
  <si>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</si>
  <si>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廿二、债务付息支出</t>
  </si>
  <si>
    <t>廿三、债务发行费用支出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</si>
  <si>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</si>
  <si>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</si>
  <si>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</si>
  <si>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</si>
  <si>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</si>
  <si>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</si>
  <si>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</si>
  <si>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>附表4-2</t>
  </si>
  <si>
    <t>收入总表</t>
  </si>
  <si>
    <t>填报部门：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</si>
  <si>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</si>
  <si>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</si>
  <si>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</si>
  <si>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</si>
  <si>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</si>
  <si>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</si>
  <si>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</si>
  <si>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</si>
  <si>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</si>
  <si>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</si>
  <si>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</si>
  <si>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</si>
  <si>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</si>
  <si>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</si>
  <si>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</si>
  <si>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232</t>
  </si>
  <si>
    <t>潜江市商务局</t>
  </si>
  <si>
    <t>　232008</t>
  </si>
  <si>
    <t>　潜江市电子商务局</t>
  </si>
  <si>
    <t>附表4-3</t>
  </si>
  <si>
    <t>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</si>
  <si>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</si>
  <si>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</si>
  <si>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</si>
  <si>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</si>
  <si>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</si>
  <si>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</si>
  <si>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</si>
  <si>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201</t>
  </si>
  <si>
    <t>一般公共服务支出</t>
  </si>
  <si>
    <t>　20113</t>
  </si>
  <si>
    <t>　商贸事务</t>
  </si>
  <si>
    <t>　　2011350</t>
  </si>
  <si>
    <t>　　事业运行</t>
  </si>
  <si>
    <t>　　2011399</t>
  </si>
  <si>
    <t>　　其他商贸事务支出</t>
  </si>
  <si>
    <t>附表4-4</t>
  </si>
  <si>
    <t>财政拨款收支总表</t>
  </si>
  <si>
    <t>项目</t>
  </si>
  <si>
    <t>一、本年收入</t>
  </si>
  <si>
    <t>一、本年支出</t>
  </si>
  <si>
    <t>（一）一般公共预算拨款</t>
  </si>
  <si>
    <t>（一）一般公共服务支出</t>
  </si>
  <si>
    <t>（二）公共安全支出</t>
  </si>
  <si>
    <t>.</t>
  </si>
  <si>
    <t>（三）教育支出</t>
  </si>
  <si>
    <t>（四）科学技术支出</t>
  </si>
  <si>
    <t>（五）文化旅游体育与传媒支出</t>
  </si>
  <si>
    <t>（六）社会保障和就业支出</t>
  </si>
  <si>
    <t>（七）卫生健康支出</t>
  </si>
  <si>
    <t>（二）政府性基金预算拨款</t>
  </si>
  <si>
    <t>（八）节能环保支出</t>
  </si>
  <si>
    <t>（九）城乡社区支出</t>
  </si>
  <si>
    <t>（十）农林水支出</t>
  </si>
  <si>
    <t>（三）国有资本经营预算拨款</t>
  </si>
  <si>
    <t>（十一）交通运输支出</t>
  </si>
  <si>
    <t>二、上年结转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</si>
  <si>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</si>
  <si>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</si>
  <si>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</si>
  <si>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</si>
  <si>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</si>
  <si>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</si>
  <si>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</si>
  <si>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</si>
  <si>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</si>
  <si>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</si>
  <si>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（廿二）债务付息支出</t>
  </si>
  <si>
    <t>（廿三）债务发行费用支出</t>
  </si>
  <si>
    <t>二、年终结转结余</t>
  </si>
  <si>
    <t>收   入   总   计</t>
  </si>
  <si>
    <t>支   出   总   计</t>
  </si>
  <si>
    <t>附表4-5</t>
  </si>
  <si>
    <t>一般公共预算支出表</t>
  </si>
  <si>
    <t>人员经费</t>
  </si>
  <si>
    <t>公用经费</t>
  </si>
  <si>
    <t>附表4-6</t>
  </si>
  <si>
    <t>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</si>
  <si>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</si>
  <si>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</si>
  <si>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</si>
  <si>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</si>
  <si>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</si>
  <si>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</si>
  <si>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</si>
  <si>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</si>
  <si>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</si>
  <si>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</si>
  <si>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</si>
  <si>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</si>
  <si>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</si>
  <si>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</si>
  <si>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</si>
  <si>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</si>
  <si>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</si>
  <si>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</si>
  <si>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</si>
  <si>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</si>
  <si>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</si>
  <si>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</si>
  <si>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</si>
  <si>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</si>
  <si>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</si>
  <si>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</si>
  <si>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</si>
  <si>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</si>
  <si>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30207</t>
  </si>
  <si>
    <t>　邮电费</t>
  </si>
  <si>
    <t>　30228</t>
  </si>
  <si>
    <t>　工会经费</t>
  </si>
  <si>
    <t>　30299</t>
  </si>
  <si>
    <t>　其他商品和服务支出</t>
  </si>
  <si>
    <t>附表4-7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</si>
  <si>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</si>
  <si>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</si>
  <si>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</si>
  <si>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</si>
  <si>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</si>
  <si>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</si>
  <si>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</si>
  <si>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</si>
  <si>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附表4-8</t>
  </si>
  <si>
    <t>政府性基金预算支出表</t>
  </si>
  <si>
    <t>本年政府性基金预算支出</t>
  </si>
  <si>
    <t>附表4-9</t>
  </si>
  <si>
    <t>项目支出表</t>
  </si>
  <si>
    <t>项目分类</t>
  </si>
  <si>
    <t>项目名称</t>
  </si>
  <si>
    <t>本年拨款</t>
  </si>
  <si>
    <t>财政拨款结转结余</t>
  </si>
  <si>
    <t>其他运转类</t>
  </si>
  <si>
    <t>综合事务管理经费</t>
  </si>
</sst>
</file>

<file path=xl/styles.xml><?xml version="1.0" encoding="utf-8"?>
<styleSheet xmlns="http://schemas.openxmlformats.org/spreadsheetml/2006/main">
  <numFmts count="10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9"/>
      <color indexed="8"/>
      <name val="黑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9"/>
      <color indexed="8"/>
      <name val="宋体"/>
      <family val="0"/>
    </font>
    <font>
      <b/>
      <sz val="9"/>
      <color indexed="8"/>
      <name val="Calibri"/>
      <family val="0"/>
    </font>
    <font>
      <sz val="9"/>
      <color indexed="8"/>
      <name val="Calibri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vertical="center"/>
      <protection/>
    </xf>
    <xf numFmtId="164" fontId="3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left" vertical="center" wrapText="1"/>
      <protection/>
    </xf>
    <xf numFmtId="0" fontId="6" fillId="0" borderId="1" xfId="0" applyFont="1" applyBorder="1" applyAlignment="1" applyProtection="1">
      <alignment horizontal="left" vertical="center" wrapText="1"/>
      <protection/>
    </xf>
    <xf numFmtId="165" fontId="7" fillId="0" borderId="1" xfId="0" applyFont="1" applyBorder="1" applyAlignment="1" applyProtection="1">
      <alignment horizontal="right" vertical="center"/>
      <protection/>
    </xf>
    <xf numFmtId="165" fontId="7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left" vertical="center" wrapText="1"/>
      <protection/>
    </xf>
    <xf numFmtId="0" fontId="3" fillId="0" borderId="1" xfId="0" applyFont="1" applyBorder="1" applyAlignment="1" applyProtection="1">
      <alignment horizontal="left" vertical="center" wrapText="1"/>
      <protection/>
    </xf>
    <xf numFmtId="165" fontId="8" fillId="0" borderId="1" xfId="0" applyFont="1" applyBorder="1" applyAlignment="1" applyProtection="1">
      <alignment horizontal="right" vertical="center"/>
      <protection/>
    </xf>
    <xf numFmtId="165" fontId="3" fillId="0" borderId="1" xfId="0" applyFont="1" applyBorder="1" applyAlignment="1" applyProtection="1">
      <alignment horizontal="right" vertical="center"/>
      <protection/>
    </xf>
    <xf numFmtId="165" fontId="3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 wrapText="1"/>
      <protection/>
    </xf>
    <xf numFmtId="0" fontId="6" fillId="0" borderId="1" xfId="0" applyFont="1" applyBorder="1" applyAlignment="1" applyProtection="1">
      <alignment vertical="center" wrapText="1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vertical="center" wrapText="1"/>
      <protection/>
    </xf>
    <xf numFmtId="0" fontId="3" fillId="0" borderId="1" xfId="0" applyFont="1" applyBorder="1" applyAlignment="1" applyProtection="1">
      <alignment vertical="center" wrapText="1"/>
      <protection/>
    </xf>
    <xf numFmtId="165" fontId="3" fillId="0" borderId="1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vertical="center"/>
      <protection/>
    </xf>
    <xf numFmtId="164" fontId="3" fillId="0" borderId="1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164" fontId="1" fillId="0" borderId="1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horizontal="right" vertical="center"/>
      <protection/>
    </xf>
    <xf numFmtId="164" fontId="6" fillId="0" borderId="1" xfId="0" applyFont="1" applyBorder="1" applyAlignment="1" applyProtection="1">
      <alignment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left" vertical="center" wrapText="1"/>
      <protection/>
    </xf>
    <xf numFmtId="0" fontId="6" fillId="0" borderId="1" xfId="0" applyFont="1" applyBorder="1" applyAlignment="1" applyProtection="1">
      <alignment horizontal="left" vertical="center" wrapText="1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left" vertical="center" wrapText="1"/>
      <protection/>
    </xf>
    <xf numFmtId="0" fontId="3" fillId="0" borderId="1" xfId="0" applyFont="1" applyBorder="1" applyAlignment="1" applyProtection="1">
      <alignment horizontal="left" vertical="center" wrapText="1"/>
      <protection/>
    </xf>
    <xf numFmtId="165" fontId="3" fillId="0" borderId="1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165" fontId="6" fillId="0" borderId="1" xfId="0" applyFont="1" applyBorder="1" applyAlignment="1" applyProtection="1">
      <alignment vertical="center" wrapText="1"/>
      <protection/>
    </xf>
    <xf numFmtId="165" fontId="6" fillId="0" borderId="1" xfId="0" applyFont="1" applyBorder="1" applyAlignment="1" applyProtection="1">
      <alignment vertical="center" wrapText="1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vertical="center" wrapText="1"/>
      <protection/>
    </xf>
    <xf numFmtId="165" fontId="3" fillId="0" borderId="1" xfId="0" applyFont="1" applyBorder="1" applyAlignment="1" applyProtection="1">
      <alignment vertical="center" wrapText="1"/>
      <protection/>
    </xf>
    <xf numFmtId="165" fontId="3" fillId="0" borderId="1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left" vertical="center" wrapText="1"/>
      <protection/>
    </xf>
    <xf numFmtId="0" fontId="6" fillId="0" borderId="1" xfId="0" applyFont="1" applyBorder="1" applyAlignment="1" applyProtection="1">
      <alignment horizontal="left" vertical="center" wrapText="1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0" fontId="3" fillId="0" borderId="1" xfId="0" applyFont="1" applyBorder="1" applyAlignment="1" applyProtection="1">
      <alignment horizontal="left" vertical="center" wrapText="1"/>
      <protection/>
    </xf>
    <xf numFmtId="165" fontId="3" fillId="0" borderId="1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34.28125" style="1" customWidth="1"/>
    <col min="2" max="2" width="22.421875" style="1" customWidth="1"/>
    <col min="3" max="3" width="34.28125" style="1" customWidth="1"/>
    <col min="4" max="4" width="21.421875" style="1" customWidth="1"/>
    <col min="5" max="5" width="9.140625" style="1" customWidth="1"/>
  </cols>
  <sheetData>
    <row r="1" spans="1:4" s="1" customFormat="1" ht="22.5" customHeight="1">
      <c r="A1" s="2" t="s">
        <v>1</v>
      </c>
      <c r="B1" s="3"/>
      <c r="C1" s="4"/>
      <c r="D1" s="4"/>
    </row>
    <row r="2" spans="1:4" s="1" customFormat="1" ht="22.5" customHeight="1">
      <c r="A2" s="5" t="s">
        <v>2</v>
      </c>
      <c r="B2" s="6"/>
      <c r="C2" s="6"/>
      <c r="D2" s="6"/>
    </row>
    <row r="3" spans="1:4" s="1" customFormat="1" ht="22.5" customHeight="1">
      <c r="A3" s="7" t="s">
        <v>3</v>
      </c>
      <c r="B3" s="8"/>
      <c r="C3" s="9"/>
      <c r="D3" s="10" t="s">
        <v>4</v>
      </c>
    </row>
    <row r="4" spans="1:4" s="1" customFormat="1" ht="22.5" customHeight="1">
      <c r="A4" s="11" t="s">
        <v>5</v>
      </c>
      <c r="B4" s="12"/>
      <c r="C4" s="11" t="s">
        <v>6</v>
      </c>
      <c r="D4" s="12"/>
    </row>
    <row r="5" spans="1:4" s="1" customFormat="1" ht="22.5" customHeight="1">
      <c r="A5" s="11" t="s">
        <v>7</v>
      </c>
      <c r="B5" s="11" t="s">
        <v>8</v>
      </c>
      <c r="C5" s="11" t="s">
        <v>7</v>
      </c>
      <c r="D5" s="11" t="s">
        <v>8</v>
      </c>
    </row>
    <row r="6" spans="1:4" s="1" customFormat="1" ht="22.5" customHeight="1">
      <c r="A6" s="13" t="s">
        <v>9</v>
      </c>
      <c r="B6" s="14">
        <v>64.924854</v>
      </c>
      <c r="C6" s="15" t="s">
        <v>10</v>
      </c>
      <c r="D6" s="14">
        <v>64.924854</v>
      </c>
    </row>
    <row r="7" spans="1:4" s="1" customFormat="1" ht="22.5" customHeight="1">
      <c r="A7" s="13" t="s">
        <v>11</v>
      </c>
      <c r="B7" s="14">
        <v>64.924854</v>
      </c>
      <c r="C7" s="15" t="s">
        <v>12</v>
      </c>
      <c r="D7" s="14"/>
    </row>
    <row r="8" spans="1:4" s="1" customFormat="1" ht="22.5" customHeight="1">
      <c r="A8" s="13" t="s">
        <v>13</v>
      </c>
      <c r="B8" s="14"/>
      <c r="C8" s="15" t="s">
        <v>14</v>
      </c>
      <c r="D8" s="14"/>
    </row>
    <row r="9" spans="1:4" s="1" customFormat="1" ht="22.5" customHeight="1">
      <c r="A9" s="13" t="s">
        <v>15</v>
      </c>
      <c r="B9" s="14"/>
      <c r="C9" s="15" t="s">
        <v>16</v>
      </c>
      <c r="D9" s="14"/>
    </row>
    <row r="10" spans="1:4" s="1" customFormat="1" ht="22.5" customHeight="1">
      <c r="A10" s="13" t="s">
        <v>17</v>
      </c>
      <c r="B10" s="14"/>
      <c r="C10" s="15" t="s">
        <v>18</v>
      </c>
      <c r="D10" s="14"/>
    </row>
    <row r="11" spans="1:4" s="1" customFormat="1" ht="22.5" customHeight="1">
      <c r="A11" s="13" t="s">
        <v>19</v>
      </c>
      <c r="B11" s="14"/>
      <c r="C11" s="15" t="s">
        <v>20</v>
      </c>
      <c r="D11" s="14"/>
    </row>
    <row r="12" spans="1:4" s="1" customFormat="1" ht="22.5" customHeight="1">
      <c r="A12" s="13" t="s">
        <v>21</v>
      </c>
      <c r="B12" s="16"/>
      <c r="C12" s="15" t="s">
        <v>22</v>
      </c>
      <c r="D12" s="14"/>
    </row>
    <row r="13" spans="1:4" s="1" customFormat="1" ht="22.5" customHeight="1">
      <c r="A13" s="13" t="s">
        <v>23</v>
      </c>
      <c r="B13" s="14"/>
      <c r="C13" s="15" t="s">
        <v>24</v>
      </c>
      <c r="D13" s="14"/>
    </row>
    <row r="14" spans="1:4" s="1" customFormat="1" ht="22.5" customHeight="1">
      <c r="A14" s="13" t="s">
        <v>25</v>
      </c>
      <c r="B14" s="14"/>
      <c r="C14" s="15" t="s">
        <v>26</v>
      </c>
      <c r="D14" s="14"/>
    </row>
    <row r="15" spans="1:4" s="1" customFormat="1" ht="22.5" customHeight="1">
      <c r="A15" s="13" t="s">
        <v>27</v>
      </c>
      <c r="B15" s="16"/>
      <c r="C15" s="15" t="s">
        <v>28</v>
      </c>
      <c r="D15" s="14"/>
    </row>
    <row r="16" spans="1:4" s="1" customFormat="1" ht="22.5" customHeight="1">
      <c r="A16" s="13" t="s">
        <v>29</v>
      </c>
      <c r="B16" s="14"/>
      <c r="C16" s="15" t="s">
        <v>30</v>
      </c>
      <c r="D16" s="14"/>
    </row>
    <row r="17" spans="1:4" s="1" customFormat="1" ht="22.5" customHeight="1">
      <c r="A17" s="13" t="s">
        <v>31</v>
      </c>
      <c r="B17" s="14"/>
      <c r="C17" s="15" t="s">
        <v>32</v>
      </c>
      <c r="D17" s="14"/>
    </row>
    <row r="18" spans="1:4" s="1" customFormat="1" ht="22.5" customHeight="1">
      <c r="A18" s="13" t="s">
        <v>33</v>
      </c>
      <c r="B18" s="14"/>
      <c r="C18" s="15" t="s">
        <v>34</v>
      </c>
      <c r="D18" s="14"/>
    </row>
    <row r="19" spans="1:4" s="1" customFormat="1" ht="22.5" customHeight="1">
      <c r="A19" s="13" t="s">
        <v>35</v>
      </c>
      <c r="B19" s="14"/>
      <c r="C19" s="15" t="s">
        <v>36</v>
      </c>
      <c r="D19" s="14"/>
    </row>
    <row r="20" spans="1:4" s="1" customFormat="1" ht="22.5" customHeight="1">
      <c r="A20" s="13" t="s">
        <v>37</v>
      </c>
      <c r="B20" s="14"/>
      <c r="C20" s="15" t="s">
        <v>38</v>
      </c>
      <c r="D20" s="14"/>
    </row>
    <row r="21" spans="1:4" s="1" customFormat="1" ht="22.5" customHeight="1">
      <c r="A21" s="13" t="s">
        <v>39</v>
      </c>
      <c r="B21" s="14"/>
      <c r="C21" s="15" t="s">
        <v>40</v>
      </c>
      <c r="D21" s="14"/>
    </row>
    <row r="22" spans="1:4" s="1" customFormat="1" ht="22.5" customHeight="1">
      <c r="A22" s="13" t="s">
        <v>41</v>
      </c>
      <c r="B22" s="14"/>
      <c r="C22" s="15" t="s">
        <v>42</v>
      </c>
      <c r="D22" s="14"/>
    </row>
    <row r="23" spans="1:4" s="1" customFormat="1" ht="22.5" customHeight="1">
      <c r="A23" s="13"/>
      <c r="B23" s="15"/>
      <c r="C23" s="15" t="s">
        <v>43</v>
      </c>
      <c r="D23" s="14"/>
    </row>
    <row r="24" spans="1:4" s="1" customFormat="1" ht="22.5" customHeight="1">
      <c r="A24" s="13"/>
      <c r="B24" s="15"/>
      <c r="C24" s="15" t="s">
        <v>44</v>
      </c>
      <c r="D24" s="14"/>
    </row>
    <row r="25" spans="1:4" s="1" customFormat="1" ht="22.5" customHeight="1">
      <c r="A25" s="13"/>
      <c r="B25" s="15"/>
      <c r="C25" s="15" t="s">
        <v>45</v>
      </c>
      <c r="D25" s="14"/>
    </row>
    <row r="26" spans="1:4" s="1" customFormat="1" ht="22.5" customHeight="1">
      <c r="A26" s="13"/>
      <c r="B26" s="15"/>
      <c r="C26" s="15" t="s">
        <v>46</v>
      </c>
      <c r="D26" s="14"/>
    </row>
    <row r="27" spans="1:4" s="1" customFormat="1" ht="22.5" customHeight="1">
      <c r="A27" s="13"/>
      <c r="B27" s="15"/>
      <c r="C27" s="15" t="s">
        <v>47</v>
      </c>
      <c r="D27" s="14"/>
    </row>
    <row r="28" spans="1:4" s="1" customFormat="1" ht="22.5" customHeight="1">
      <c r="A28" s="13"/>
      <c r="B28" s="15"/>
      <c r="C28" s="15" t="s">
        <v>48</v>
      </c>
      <c r="D28" s="14"/>
    </row>
    <row r="29" spans="1:4" s="1" customFormat="1" ht="22.5" customHeight="1">
      <c r="A29" s="13"/>
      <c r="B29" s="15"/>
      <c r="C29" s="15"/>
      <c r="D29" s="16"/>
    </row>
    <row r="30" spans="1:4" s="1" customFormat="1" ht="22.5" customHeight="1">
      <c r="A30" s="13"/>
      <c r="B30" s="15"/>
      <c r="C30" s="15"/>
      <c r="D30" s="15"/>
    </row>
    <row r="31" spans="1:4" s="1" customFormat="1" ht="22.5" customHeight="1">
      <c r="A31" s="13" t="s">
        <v>49</v>
      </c>
      <c r="B31" s="14">
        <f>B6+B13+B16+B17+B18+B19+B20+B21+B22</f>
        <v>0</v>
      </c>
      <c r="C31" s="15" t="s">
        <v>50</v>
      </c>
      <c r="D31" s="14">
        <f>D7+D8+D9+D10+D11+D12+D13+D14+D15+D16+D17+D18+D19+D20+D21+D22+D23+D24+D25+D26+D27+D28+D29+D6</f>
        <v>0</v>
      </c>
    </row>
    <row r="32" spans="1:4" s="1" customFormat="1" ht="22.5" customHeight="1">
      <c r="A32" s="13" t="s">
        <v>51</v>
      </c>
      <c r="B32" s="14"/>
      <c r="C32" s="15" t="s">
        <v>52</v>
      </c>
      <c r="D32" s="14"/>
    </row>
    <row r="33" spans="1:4" s="1" customFormat="1" ht="22.5" customHeight="1">
      <c r="A33" s="13" t="s">
        <v>53</v>
      </c>
      <c r="B33" s="14">
        <f>B31+B32</f>
        <v>0</v>
      </c>
      <c r="C33" s="15" t="s">
        <v>54</v>
      </c>
      <c r="D33" s="14">
        <f>B33</f>
        <v>0</v>
      </c>
    </row>
    <row r="34" spans="1:4" s="1" customFormat="1" ht="21" customHeight="1">
      <c r="A34" s="17" t="s">
        <v>55</v>
      </c>
      <c r="B34" s="17"/>
      <c r="C34" s="17"/>
      <c r="D34" s="17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34:D34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.8515625" style="1" customWidth="1"/>
    <col min="2" max="2" width="20.421875" style="1" customWidth="1"/>
    <col min="3" max="6" width="11.00390625" style="1" customWidth="1"/>
    <col min="7" max="7" width="9.140625" style="1" hidden="1" customWidth="1"/>
    <col min="8" max="9" width="11.00390625" style="1" customWidth="1"/>
    <col min="10" max="10" width="8.8515625" style="1" customWidth="1"/>
    <col min="11" max="11" width="6.8515625" style="1" customWidth="1"/>
    <col min="12" max="12" width="6.421875" style="1" customWidth="1"/>
    <col min="13" max="14" width="11.00390625" style="1" customWidth="1"/>
    <col min="15" max="15" width="8.57421875" style="1" customWidth="1"/>
    <col min="16" max="16" width="11.00390625" style="1" customWidth="1"/>
    <col min="17" max="17" width="9.140625" style="1" hidden="1" customWidth="1"/>
    <col min="18" max="18" width="11.00390625" style="1" customWidth="1"/>
    <col min="19" max="19" width="9.28125" style="1" customWidth="1"/>
    <col min="20" max="20" width="9.140625" style="1" customWidth="1"/>
  </cols>
  <sheetData>
    <row r="1" spans="1:19" s="1" customFormat="1" ht="21" customHeight="1">
      <c r="A1" s="18" t="s">
        <v>56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s="1" customFormat="1" ht="38.25" customHeight="1">
      <c r="A2" s="20" t="s">
        <v>57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s="1" customFormat="1" ht="21" customHeight="1">
      <c r="A3" s="21" t="s">
        <v>58</v>
      </c>
      <c r="B3" s="22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R3" s="19"/>
      <c r="S3" s="23" t="s">
        <v>4</v>
      </c>
    </row>
    <row r="4" spans="1:19" s="1" customFormat="1" ht="21" customHeight="1">
      <c r="A4" s="24" t="s">
        <v>59</v>
      </c>
      <c r="B4" s="25" t="s">
        <v>60</v>
      </c>
      <c r="C4" s="25" t="s">
        <v>61</v>
      </c>
      <c r="D4" s="25" t="s">
        <v>62</v>
      </c>
      <c r="E4" s="26"/>
      <c r="F4" s="26"/>
      <c r="G4" s="26"/>
      <c r="H4" s="26"/>
      <c r="I4" s="26"/>
      <c r="J4" s="26"/>
      <c r="K4" s="26"/>
      <c r="L4" s="26"/>
      <c r="M4" s="26"/>
      <c r="N4" s="25" t="s">
        <v>51</v>
      </c>
      <c r="O4" s="26"/>
      <c r="P4" s="26"/>
      <c r="Q4" s="26"/>
      <c r="R4" s="26"/>
      <c r="S4" s="26"/>
    </row>
    <row r="5" spans="1:19" s="1" customFormat="1" ht="43.5" customHeight="1">
      <c r="A5" s="24"/>
      <c r="B5" s="25"/>
      <c r="C5" s="25"/>
      <c r="D5" s="25" t="s">
        <v>63</v>
      </c>
      <c r="E5" s="24" t="s">
        <v>64</v>
      </c>
      <c r="F5" s="24" t="s">
        <v>65</v>
      </c>
      <c r="G5" s="24" t="s">
        <v>66</v>
      </c>
      <c r="H5" s="24" t="s">
        <v>67</v>
      </c>
      <c r="I5" s="24" t="s">
        <v>68</v>
      </c>
      <c r="J5" s="24" t="s">
        <v>69</v>
      </c>
      <c r="K5" s="24" t="s">
        <v>70</v>
      </c>
      <c r="L5" s="24" t="s">
        <v>71</v>
      </c>
      <c r="M5" s="24" t="s">
        <v>72</v>
      </c>
      <c r="N5" s="24" t="s">
        <v>63</v>
      </c>
      <c r="O5" s="24" t="s">
        <v>64</v>
      </c>
      <c r="P5" s="24" t="s">
        <v>65</v>
      </c>
      <c r="Q5" s="24" t="s">
        <v>66</v>
      </c>
      <c r="R5" s="24" t="s">
        <v>67</v>
      </c>
      <c r="S5" s="24" t="s">
        <v>73</v>
      </c>
    </row>
    <row r="6" spans="1:19" s="1" customFormat="1" ht="27.75" customHeight="1">
      <c r="A6" s="27" t="s">
        <v>0</v>
      </c>
      <c r="B6" s="28" t="s">
        <v>61</v>
      </c>
      <c r="C6" s="29">
        <f>D6+N6</f>
        <v>0</v>
      </c>
      <c r="D6" s="30">
        <f>E6+F6+G6+H6+I6+J6+K6+L6+M6</f>
        <v>0</v>
      </c>
      <c r="E6" s="31">
        <v>64.924854</v>
      </c>
      <c r="F6" s="32"/>
      <c r="G6" s="33"/>
      <c r="H6" s="34"/>
      <c r="I6" s="35"/>
      <c r="J6" s="36"/>
      <c r="K6" s="37"/>
      <c r="L6" s="38"/>
      <c r="M6" s="39"/>
      <c r="N6" s="40"/>
      <c r="O6" s="41"/>
      <c r="P6" s="42"/>
      <c r="Q6" s="43"/>
      <c r="R6" s="44"/>
      <c r="S6" s="45"/>
    </row>
    <row r="7" spans="1:19" s="1" customFormat="1" ht="27.75" customHeight="1">
      <c r="A7" s="27" t="s">
        <v>74</v>
      </c>
      <c r="B7" s="46" t="s">
        <v>75</v>
      </c>
      <c r="C7" s="29">
        <f>D7+N7</f>
        <v>0</v>
      </c>
      <c r="D7" s="30">
        <f>E7+F7+G7+H7+I7+J7+K7+L7+M7</f>
        <v>0</v>
      </c>
      <c r="E7" s="31">
        <v>64.924854</v>
      </c>
      <c r="F7" s="32"/>
      <c r="G7" s="33"/>
      <c r="H7" s="34"/>
      <c r="I7" s="35"/>
      <c r="J7" s="36"/>
      <c r="K7" s="37"/>
      <c r="L7" s="38"/>
      <c r="M7" s="39"/>
      <c r="N7" s="40"/>
      <c r="O7" s="41"/>
      <c r="P7" s="42"/>
      <c r="Q7" s="43"/>
      <c r="R7" s="44"/>
      <c r="S7" s="45"/>
    </row>
    <row r="8" spans="1:19" s="1" customFormat="1" ht="27.75" customHeight="1">
      <c r="A8" s="47" t="s">
        <v>76</v>
      </c>
      <c r="B8" s="47" t="s">
        <v>77</v>
      </c>
      <c r="C8" s="48">
        <f>D8+N8</f>
        <v>0</v>
      </c>
      <c r="D8" s="48">
        <f>E8+F8+G8+H8+I8+J8+K8+L8+M8</f>
        <v>0</v>
      </c>
      <c r="E8" s="49">
        <v>64.924854</v>
      </c>
      <c r="F8" s="49"/>
      <c r="G8" s="49"/>
      <c r="H8" s="50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</row>
    <row r="9" spans="1:19" s="1" customFormat="1" ht="21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</row>
    <row r="10" spans="1:19" s="1" customFormat="1" ht="21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</row>
    <row r="11" spans="1:19" s="1" customFormat="1" ht="21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</row>
    <row r="12" spans="1:19" s="1" customFormat="1" ht="21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</row>
    <row r="13" spans="1:19" s="1" customFormat="1" ht="21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</row>
    <row r="14" spans="1:19" s="1" customFormat="1" ht="21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A4:A5"/>
    <mergeCell ref="B4:B5"/>
    <mergeCell ref="C4:C5"/>
    <mergeCell ref="D4:M4"/>
    <mergeCell ref="N4:S4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28125" style="1" customWidth="1"/>
    <col min="2" max="2" width="30.00390625" style="1" customWidth="1"/>
    <col min="3" max="3" width="21.421875" style="1" customWidth="1"/>
    <col min="4" max="5" width="15.7109375" style="1" customWidth="1"/>
    <col min="6" max="8" width="17.8515625" style="1" customWidth="1"/>
    <col min="9" max="9" width="9.140625" style="1" customWidth="1"/>
  </cols>
  <sheetData>
    <row r="1" s="1" customFormat="1" ht="21" customHeight="1">
      <c r="A1" s="51" t="s">
        <v>78</v>
      </c>
    </row>
    <row r="2" spans="1:8" s="1" customFormat="1" ht="33.75" customHeight="1">
      <c r="A2" s="52" t="s">
        <v>79</v>
      </c>
      <c r="B2" s="52"/>
      <c r="C2" s="52"/>
      <c r="D2" s="52"/>
      <c r="E2" s="52"/>
      <c r="F2" s="52"/>
      <c r="G2" s="52"/>
      <c r="H2" s="52"/>
    </row>
    <row r="3" spans="1:8" s="1" customFormat="1" ht="21" customHeight="1">
      <c r="A3" s="53" t="s">
        <v>58</v>
      </c>
      <c r="B3" s="54"/>
      <c r="H3" s="55" t="s">
        <v>4</v>
      </c>
    </row>
    <row r="4" spans="1:8" s="1" customFormat="1" ht="21" customHeight="1">
      <c r="A4" s="56" t="s">
        <v>80</v>
      </c>
      <c r="B4" s="56" t="s">
        <v>81</v>
      </c>
      <c r="C4" s="56" t="s">
        <v>61</v>
      </c>
      <c r="D4" s="56" t="s">
        <v>82</v>
      </c>
      <c r="E4" s="56" t="s">
        <v>83</v>
      </c>
      <c r="F4" s="56" t="s">
        <v>84</v>
      </c>
      <c r="G4" s="56" t="s">
        <v>85</v>
      </c>
      <c r="H4" s="56" t="s">
        <v>86</v>
      </c>
    </row>
    <row r="5" spans="1:8" s="1" customFormat="1" ht="28.5" customHeight="1">
      <c r="A5" s="57" t="s">
        <v>0</v>
      </c>
      <c r="B5" s="58" t="s">
        <v>61</v>
      </c>
      <c r="C5" s="59">
        <v>64.924854</v>
      </c>
      <c r="D5" s="60">
        <v>48.024854</v>
      </c>
      <c r="E5" s="61">
        <v>16.9</v>
      </c>
      <c r="F5" s="62"/>
      <c r="G5" s="63"/>
      <c r="H5" s="64"/>
    </row>
    <row r="6" spans="1:8" s="1" customFormat="1" ht="28.5" customHeight="1">
      <c r="A6" s="57" t="s">
        <v>87</v>
      </c>
      <c r="B6" s="65" t="s">
        <v>88</v>
      </c>
      <c r="C6" s="59">
        <v>64.924854</v>
      </c>
      <c r="D6" s="60">
        <v>48.024854</v>
      </c>
      <c r="E6" s="61">
        <v>16.9</v>
      </c>
      <c r="F6" s="62"/>
      <c r="G6" s="63"/>
      <c r="H6" s="64"/>
    </row>
    <row r="7" spans="1:8" s="1" customFormat="1" ht="28.5" customHeight="1">
      <c r="A7" s="57" t="s">
        <v>89</v>
      </c>
      <c r="B7" s="65" t="s">
        <v>90</v>
      </c>
      <c r="C7" s="59">
        <v>64.924854</v>
      </c>
      <c r="D7" s="60">
        <v>48.024854</v>
      </c>
      <c r="E7" s="61">
        <v>16.9</v>
      </c>
      <c r="F7" s="62"/>
      <c r="G7" s="63"/>
      <c r="H7" s="64"/>
    </row>
    <row r="8" spans="1:8" s="1" customFormat="1" ht="28.5" customHeight="1">
      <c r="A8" s="66" t="s">
        <v>91</v>
      </c>
      <c r="B8" s="66" t="s">
        <v>92</v>
      </c>
      <c r="C8" s="67">
        <v>48.024854</v>
      </c>
      <c r="D8" s="67">
        <v>48.024854</v>
      </c>
      <c r="E8" s="67"/>
      <c r="F8" s="67"/>
      <c r="G8" s="67"/>
      <c r="H8" s="67"/>
    </row>
    <row r="9" spans="1:8" s="1" customFormat="1" ht="28.5" customHeight="1">
      <c r="A9" s="66" t="s">
        <v>93</v>
      </c>
      <c r="B9" s="66" t="s">
        <v>94</v>
      </c>
      <c r="C9" s="67">
        <v>16.9</v>
      </c>
      <c r="D9" s="67"/>
      <c r="E9" s="67">
        <v>16.9</v>
      </c>
      <c r="F9" s="67"/>
      <c r="G9" s="67"/>
      <c r="H9" s="67"/>
    </row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>
      <c r="B15" s="68"/>
    </row>
    <row r="1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 scale="78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4.28125" style="1" customWidth="1"/>
    <col min="2" max="2" width="30.00390625" style="1" customWidth="1"/>
    <col min="3" max="3" width="34.28125" style="1" customWidth="1"/>
    <col min="4" max="4" width="27.28125" style="1" customWidth="1"/>
    <col min="5" max="6" width="9.140625" style="1" customWidth="1"/>
  </cols>
  <sheetData>
    <row r="1" spans="1:4" s="1" customFormat="1" ht="22.5" customHeight="1">
      <c r="A1" s="69" t="s">
        <v>95</v>
      </c>
      <c r="B1" s="70"/>
      <c r="C1" s="70"/>
      <c r="D1" s="70"/>
    </row>
    <row r="2" spans="1:4" s="1" customFormat="1" ht="22.5" customHeight="1">
      <c r="A2" s="71" t="s">
        <v>96</v>
      </c>
      <c r="B2" s="72"/>
      <c r="C2" s="72"/>
      <c r="D2" s="72"/>
    </row>
    <row r="3" spans="1:4" s="1" customFormat="1" ht="22.5" customHeight="1">
      <c r="A3" s="73" t="s">
        <v>3</v>
      </c>
      <c r="B3" s="74"/>
      <c r="C3" s="70"/>
      <c r="D3" s="75" t="s">
        <v>4</v>
      </c>
    </row>
    <row r="4" spans="1:4" s="1" customFormat="1" ht="22.5" customHeight="1">
      <c r="A4" s="76" t="s">
        <v>5</v>
      </c>
      <c r="B4" s="76"/>
      <c r="C4" s="76" t="s">
        <v>6</v>
      </c>
      <c r="D4" s="76"/>
    </row>
    <row r="5" spans="1:4" s="1" customFormat="1" ht="22.5" customHeight="1">
      <c r="A5" s="76" t="s">
        <v>97</v>
      </c>
      <c r="B5" s="76" t="s">
        <v>8</v>
      </c>
      <c r="C5" s="76" t="s">
        <v>97</v>
      </c>
      <c r="D5" s="76" t="s">
        <v>8</v>
      </c>
    </row>
    <row r="6" spans="1:4" s="1" customFormat="1" ht="22.5" customHeight="1">
      <c r="A6" s="77" t="s">
        <v>98</v>
      </c>
      <c r="B6" s="78">
        <f>B7+B14+B17</f>
        <v>0</v>
      </c>
      <c r="C6" s="77" t="s">
        <v>99</v>
      </c>
      <c r="D6" s="79">
        <f>D7+D8+D9+D10+D11+D12+D13+D14+D15+D16+D17+D18+D19+D20+D21+D22+D23+D24+D25+D26+D27+D28+D29+D30</f>
        <v>0</v>
      </c>
    </row>
    <row r="7" spans="1:4" s="1" customFormat="1" ht="22.5" customHeight="1">
      <c r="A7" s="77" t="s">
        <v>100</v>
      </c>
      <c r="B7" s="79">
        <f>B8+B9+B10+B11+B12+B13</f>
        <v>0</v>
      </c>
      <c r="C7" s="77" t="s">
        <v>101</v>
      </c>
      <c r="D7" s="80">
        <v>64.924854</v>
      </c>
    </row>
    <row r="8" spans="1:5" s="1" customFormat="1" ht="22.5" customHeight="1">
      <c r="A8" s="77" t="s">
        <v>11</v>
      </c>
      <c r="B8" s="78">
        <v>64.924854</v>
      </c>
      <c r="C8" s="77" t="s">
        <v>102</v>
      </c>
      <c r="D8" s="80"/>
      <c r="E8" s="81" t="s">
        <v>103</v>
      </c>
    </row>
    <row r="9" spans="1:4" s="1" customFormat="1" ht="22.5" customHeight="1">
      <c r="A9" s="77" t="s">
        <v>13</v>
      </c>
      <c r="B9" s="78"/>
      <c r="C9" s="77" t="s">
        <v>104</v>
      </c>
      <c r="D9" s="80"/>
    </row>
    <row r="10" spans="1:4" s="1" customFormat="1" ht="22.5" customHeight="1">
      <c r="A10" s="77" t="s">
        <v>15</v>
      </c>
      <c r="B10" s="78"/>
      <c r="C10" s="77" t="s">
        <v>105</v>
      </c>
      <c r="D10" s="80"/>
    </row>
    <row r="11" spans="1:4" s="1" customFormat="1" ht="22.5" customHeight="1">
      <c r="A11" s="77" t="s">
        <v>17</v>
      </c>
      <c r="B11" s="78"/>
      <c r="C11" s="77" t="s">
        <v>106</v>
      </c>
      <c r="D11" s="80"/>
    </row>
    <row r="12" spans="1:4" s="1" customFormat="1" ht="22.5" customHeight="1">
      <c r="A12" s="77" t="s">
        <v>19</v>
      </c>
      <c r="B12" s="78"/>
      <c r="C12" s="77" t="s">
        <v>107</v>
      </c>
      <c r="D12" s="80"/>
    </row>
    <row r="13" spans="1:4" s="1" customFormat="1" ht="22.5" customHeight="1">
      <c r="A13" s="77" t="s">
        <v>21</v>
      </c>
      <c r="B13" s="82"/>
      <c r="C13" s="77" t="s">
        <v>108</v>
      </c>
      <c r="D13" s="80"/>
    </row>
    <row r="14" spans="1:4" s="1" customFormat="1" ht="22.5" customHeight="1">
      <c r="A14" s="77" t="s">
        <v>109</v>
      </c>
      <c r="B14" s="79"/>
      <c r="C14" s="77" t="s">
        <v>110</v>
      </c>
      <c r="D14" s="80"/>
    </row>
    <row r="15" spans="1:4" s="1" customFormat="1" ht="22.5" customHeight="1">
      <c r="A15" s="77" t="s">
        <v>25</v>
      </c>
      <c r="B15" s="78"/>
      <c r="C15" s="77" t="s">
        <v>111</v>
      </c>
      <c r="D15" s="80"/>
    </row>
    <row r="16" spans="1:4" s="1" customFormat="1" ht="22.5" customHeight="1">
      <c r="A16" s="77" t="s">
        <v>27</v>
      </c>
      <c r="B16" s="82"/>
      <c r="C16" s="77" t="s">
        <v>112</v>
      </c>
      <c r="D16" s="80"/>
    </row>
    <row r="17" spans="1:4" s="1" customFormat="1" ht="22.5" customHeight="1">
      <c r="A17" s="77" t="s">
        <v>113</v>
      </c>
      <c r="B17" s="78"/>
      <c r="C17" s="77" t="s">
        <v>114</v>
      </c>
      <c r="D17" s="80"/>
    </row>
    <row r="18" spans="1:4" s="1" customFormat="1" ht="22.5" customHeight="1">
      <c r="A18" s="77" t="s">
        <v>115</v>
      </c>
      <c r="B18" s="79"/>
      <c r="C18" s="77" t="s">
        <v>116</v>
      </c>
      <c r="D18" s="80"/>
    </row>
    <row r="19" spans="1:4" s="1" customFormat="1" ht="22.5" customHeight="1">
      <c r="A19" s="77" t="s">
        <v>100</v>
      </c>
      <c r="B19" s="79"/>
      <c r="C19" s="77" t="s">
        <v>117</v>
      </c>
      <c r="D19" s="80"/>
    </row>
    <row r="20" spans="1:4" s="1" customFormat="1" ht="22.5" customHeight="1">
      <c r="A20" s="77" t="s">
        <v>109</v>
      </c>
      <c r="B20" s="82"/>
      <c r="C20" s="77" t="s">
        <v>118</v>
      </c>
      <c r="D20" s="80"/>
    </row>
    <row r="21" spans="1:4" s="1" customFormat="1" ht="22.5" customHeight="1">
      <c r="A21" s="77" t="s">
        <v>113</v>
      </c>
      <c r="B21" s="82"/>
      <c r="C21" s="77" t="s">
        <v>119</v>
      </c>
      <c r="D21" s="80"/>
    </row>
    <row r="22" spans="1:4" s="1" customFormat="1" ht="22.5" customHeight="1">
      <c r="A22" s="77"/>
      <c r="B22" s="77"/>
      <c r="C22" s="77" t="s">
        <v>120</v>
      </c>
      <c r="D22" s="80"/>
    </row>
    <row r="23" spans="1:4" s="1" customFormat="1" ht="22.5" customHeight="1">
      <c r="A23" s="77"/>
      <c r="B23" s="77"/>
      <c r="C23" s="77" t="s">
        <v>121</v>
      </c>
      <c r="D23" s="80"/>
    </row>
    <row r="24" spans="1:4" s="1" customFormat="1" ht="22.5" customHeight="1">
      <c r="A24" s="77"/>
      <c r="B24" s="77"/>
      <c r="C24" s="77" t="s">
        <v>122</v>
      </c>
      <c r="D24" s="80"/>
    </row>
    <row r="25" spans="1:4" s="1" customFormat="1" ht="22.5" customHeight="1">
      <c r="A25" s="77"/>
      <c r="B25" s="77"/>
      <c r="C25" s="77" t="s">
        <v>123</v>
      </c>
      <c r="D25" s="80"/>
    </row>
    <row r="26" spans="1:4" s="1" customFormat="1" ht="22.5" customHeight="1">
      <c r="A26" s="77"/>
      <c r="B26" s="77"/>
      <c r="C26" s="77" t="s">
        <v>124</v>
      </c>
      <c r="D26" s="80"/>
    </row>
    <row r="27" spans="1:4" s="1" customFormat="1" ht="22.5" customHeight="1">
      <c r="A27" s="77"/>
      <c r="B27" s="77"/>
      <c r="C27" s="77" t="s">
        <v>125</v>
      </c>
      <c r="D27" s="80"/>
    </row>
    <row r="28" spans="1:4" s="1" customFormat="1" ht="22.5" customHeight="1">
      <c r="A28" s="77"/>
      <c r="B28" s="77"/>
      <c r="C28" s="77" t="s">
        <v>126</v>
      </c>
      <c r="D28" s="80"/>
    </row>
    <row r="29" spans="1:4" s="1" customFormat="1" ht="22.5" customHeight="1">
      <c r="A29" s="77"/>
      <c r="B29" s="77"/>
      <c r="C29" s="77" t="s">
        <v>127</v>
      </c>
      <c r="D29" s="80"/>
    </row>
    <row r="30" spans="1:4" s="1" customFormat="1" ht="22.5" customHeight="1">
      <c r="A30" s="77"/>
      <c r="B30" s="77"/>
      <c r="C30" s="77"/>
      <c r="D30" s="82"/>
    </row>
    <row r="31" spans="1:4" s="1" customFormat="1" ht="22.5" customHeight="1">
      <c r="A31" s="77"/>
      <c r="B31" s="77"/>
      <c r="C31" s="77"/>
      <c r="D31" s="83"/>
    </row>
    <row r="32" spans="1:4" s="1" customFormat="1" ht="22.5" customHeight="1">
      <c r="A32" s="77"/>
      <c r="B32" s="77"/>
      <c r="C32" s="77" t="s">
        <v>128</v>
      </c>
      <c r="D32" s="80"/>
    </row>
    <row r="33" spans="1:4" s="1" customFormat="1" ht="22.5" customHeight="1">
      <c r="A33" s="77"/>
      <c r="B33" s="77"/>
      <c r="C33" s="77"/>
      <c r="D33" s="77"/>
    </row>
    <row r="34" spans="1:4" s="1" customFormat="1" ht="22.5" customHeight="1">
      <c r="A34" s="84" t="s">
        <v>129</v>
      </c>
      <c r="B34" s="85">
        <f>B6+B18</f>
        <v>0</v>
      </c>
      <c r="C34" s="84" t="s">
        <v>130</v>
      </c>
      <c r="D34" s="85">
        <f>D6</f>
        <v>0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2" width="30.00390625" style="1" customWidth="1"/>
    <col min="3" max="3" width="22.8515625" style="1" customWidth="1"/>
    <col min="4" max="6" width="17.8515625" style="1" customWidth="1"/>
    <col min="7" max="7" width="21.421875" style="1" customWidth="1"/>
    <col min="8" max="9" width="9.140625" style="1" customWidth="1"/>
  </cols>
  <sheetData>
    <row r="1" spans="1:8" s="1" customFormat="1" ht="21" customHeight="1">
      <c r="A1" s="86" t="s">
        <v>131</v>
      </c>
      <c r="B1" s="87"/>
      <c r="C1" s="87"/>
      <c r="D1" s="87"/>
      <c r="E1" s="87"/>
      <c r="F1" s="87"/>
      <c r="G1" s="87"/>
      <c r="H1" s="87"/>
    </row>
    <row r="2" spans="1:8" s="1" customFormat="1" ht="37.5" customHeight="1">
      <c r="A2" s="88" t="s">
        <v>132</v>
      </c>
      <c r="B2" s="88"/>
      <c r="C2" s="88"/>
      <c r="D2" s="88"/>
      <c r="E2" s="88"/>
      <c r="F2" s="88"/>
      <c r="G2" s="88"/>
      <c r="H2" s="87"/>
    </row>
    <row r="3" spans="1:8" s="1" customFormat="1" ht="21" customHeight="1">
      <c r="A3" s="89" t="s">
        <v>58</v>
      </c>
      <c r="B3" s="90"/>
      <c r="C3" s="87"/>
      <c r="D3" s="87"/>
      <c r="E3" s="87"/>
      <c r="F3" s="87"/>
      <c r="G3" s="91" t="s">
        <v>4</v>
      </c>
      <c r="H3" s="87"/>
    </row>
    <row r="4" spans="1:8" s="1" customFormat="1" ht="21" customHeight="1">
      <c r="A4" s="92" t="s">
        <v>80</v>
      </c>
      <c r="B4" s="92" t="s">
        <v>81</v>
      </c>
      <c r="C4" s="92" t="s">
        <v>61</v>
      </c>
      <c r="D4" s="92" t="s">
        <v>82</v>
      </c>
      <c r="E4" s="92"/>
      <c r="F4" s="92"/>
      <c r="G4" s="92" t="s">
        <v>83</v>
      </c>
      <c r="H4" s="87"/>
    </row>
    <row r="5" spans="1:8" s="1" customFormat="1" ht="21" customHeight="1">
      <c r="A5" s="92"/>
      <c r="B5" s="92"/>
      <c r="C5" s="92"/>
      <c r="D5" s="92" t="s">
        <v>63</v>
      </c>
      <c r="E5" s="92" t="s">
        <v>133</v>
      </c>
      <c r="F5" s="92" t="s">
        <v>134</v>
      </c>
      <c r="G5" s="92"/>
      <c r="H5" s="87"/>
    </row>
    <row r="6" spans="1:8" s="1" customFormat="1" ht="21" customHeight="1">
      <c r="A6" s="93" t="s">
        <v>0</v>
      </c>
      <c r="B6" s="94" t="s">
        <v>61</v>
      </c>
      <c r="C6" s="95">
        <v>64.924854</v>
      </c>
      <c r="D6" s="96">
        <v>48.024854</v>
      </c>
      <c r="E6" s="97">
        <v>45.518926</v>
      </c>
      <c r="F6" s="98">
        <v>2.505928</v>
      </c>
      <c r="G6" s="99">
        <v>16.9</v>
      </c>
      <c r="H6" s="87"/>
    </row>
    <row r="7" spans="1:8" s="1" customFormat="1" ht="21" customHeight="1">
      <c r="A7" s="93" t="s">
        <v>87</v>
      </c>
      <c r="B7" s="100" t="s">
        <v>88</v>
      </c>
      <c r="C7" s="95">
        <v>64.924854</v>
      </c>
      <c r="D7" s="96">
        <v>48.024854</v>
      </c>
      <c r="E7" s="97">
        <v>45.518926</v>
      </c>
      <c r="F7" s="98">
        <v>2.505928</v>
      </c>
      <c r="G7" s="99">
        <v>16.9</v>
      </c>
      <c r="H7" s="87"/>
    </row>
    <row r="8" spans="1:8" s="1" customFormat="1" ht="21" customHeight="1">
      <c r="A8" s="93" t="s">
        <v>89</v>
      </c>
      <c r="B8" s="100" t="s">
        <v>90</v>
      </c>
      <c r="C8" s="95">
        <v>64.924854</v>
      </c>
      <c r="D8" s="96">
        <v>48.024854</v>
      </c>
      <c r="E8" s="97">
        <v>45.518926</v>
      </c>
      <c r="F8" s="98">
        <v>2.505928</v>
      </c>
      <c r="G8" s="99">
        <v>16.9</v>
      </c>
      <c r="H8" s="87"/>
    </row>
    <row r="9" spans="1:8" s="1" customFormat="1" ht="21" customHeight="1">
      <c r="A9" s="101" t="s">
        <v>91</v>
      </c>
      <c r="B9" s="101" t="s">
        <v>92</v>
      </c>
      <c r="C9" s="102">
        <v>48.024854</v>
      </c>
      <c r="D9" s="102">
        <v>48.024854</v>
      </c>
      <c r="E9" s="102">
        <v>45.518926</v>
      </c>
      <c r="F9" s="102">
        <v>2.505928</v>
      </c>
      <c r="G9" s="102"/>
      <c r="H9" s="87"/>
    </row>
    <row r="10" spans="1:8" s="1" customFormat="1" ht="21" customHeight="1">
      <c r="A10" s="101" t="s">
        <v>93</v>
      </c>
      <c r="B10" s="101" t="s">
        <v>94</v>
      </c>
      <c r="C10" s="102">
        <v>16.9</v>
      </c>
      <c r="D10" s="102"/>
      <c r="E10" s="102"/>
      <c r="F10" s="102"/>
      <c r="G10" s="102">
        <v>16.9</v>
      </c>
      <c r="H10" s="87"/>
    </row>
    <row r="11" spans="1:8" s="1" customFormat="1" ht="21" customHeight="1">
      <c r="A11" s="87"/>
      <c r="B11" s="87"/>
      <c r="C11" s="87"/>
      <c r="D11" s="87"/>
      <c r="E11" s="87"/>
      <c r="F11" s="87"/>
      <c r="G11" s="87"/>
      <c r="H11" s="87"/>
    </row>
    <row r="12" s="1" customFormat="1" ht="21" customHeight="1"/>
    <row r="13" s="1" customFormat="1" ht="21" customHeight="1"/>
    <row r="14" s="1" customFormat="1" ht="21" customHeight="1">
      <c r="B14" s="103"/>
    </row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0">
    <mergeCell ref="A2:G2"/>
    <mergeCell ref="A4:A5"/>
    <mergeCell ref="B4:B5"/>
    <mergeCell ref="C4:C5"/>
    <mergeCell ref="D4:F4"/>
    <mergeCell ref="G4:G5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421875" style="1" customWidth="1"/>
    <col min="2" max="2" width="30.00390625" style="1" customWidth="1"/>
    <col min="3" max="3" width="19.57421875" style="1" customWidth="1"/>
    <col min="4" max="4" width="21.28125" style="1" customWidth="1"/>
    <col min="5" max="5" width="21.421875" style="1" customWidth="1"/>
    <col min="6" max="8" width="9.140625" style="1" customWidth="1"/>
  </cols>
  <sheetData>
    <row r="1" spans="1:7" s="1" customFormat="1" ht="16.5" customHeight="1">
      <c r="A1" s="104" t="s">
        <v>135</v>
      </c>
      <c r="B1" s="105"/>
      <c r="C1" s="105"/>
      <c r="D1" s="105"/>
      <c r="E1" s="105"/>
      <c r="F1" s="105"/>
      <c r="G1" s="105"/>
    </row>
    <row r="2" spans="1:7" s="1" customFormat="1" ht="37.5" customHeight="1">
      <c r="A2" s="106" t="s">
        <v>136</v>
      </c>
      <c r="B2" s="106"/>
      <c r="C2" s="106"/>
      <c r="D2" s="106"/>
      <c r="E2" s="106"/>
      <c r="F2" s="105"/>
      <c r="G2" s="105"/>
    </row>
    <row r="3" spans="1:7" s="1" customFormat="1" ht="21" customHeight="1">
      <c r="A3" s="107" t="s">
        <v>58</v>
      </c>
      <c r="B3" s="108"/>
      <c r="C3" s="105"/>
      <c r="D3" s="105"/>
      <c r="E3" s="109" t="s">
        <v>4</v>
      </c>
      <c r="F3" s="105"/>
      <c r="G3" s="105"/>
    </row>
    <row r="4" spans="1:7" s="1" customFormat="1" ht="21" customHeight="1">
      <c r="A4" s="110" t="s">
        <v>137</v>
      </c>
      <c r="B4" s="110"/>
      <c r="C4" s="110" t="s">
        <v>138</v>
      </c>
      <c r="D4" s="110"/>
      <c r="E4" s="110"/>
      <c r="F4" s="105"/>
      <c r="G4" s="105"/>
    </row>
    <row r="5" spans="1:7" s="1" customFormat="1" ht="21" customHeight="1">
      <c r="A5" s="110" t="s">
        <v>80</v>
      </c>
      <c r="B5" s="110" t="s">
        <v>81</v>
      </c>
      <c r="C5" s="110" t="s">
        <v>61</v>
      </c>
      <c r="D5" s="110" t="s">
        <v>133</v>
      </c>
      <c r="E5" s="110" t="s">
        <v>134</v>
      </c>
      <c r="F5" s="105"/>
      <c r="G5" s="105"/>
    </row>
    <row r="6" spans="1:7" s="1" customFormat="1" ht="21" customHeight="1">
      <c r="A6" s="111" t="s">
        <v>0</v>
      </c>
      <c r="B6" s="112" t="s">
        <v>61</v>
      </c>
      <c r="C6" s="113">
        <v>48.024854</v>
      </c>
      <c r="D6" s="114">
        <v>45.518926</v>
      </c>
      <c r="E6" s="115">
        <v>2.505928</v>
      </c>
      <c r="F6" s="105"/>
      <c r="G6" s="105"/>
    </row>
    <row r="7" spans="1:7" s="1" customFormat="1" ht="21" customHeight="1">
      <c r="A7" s="111" t="s">
        <v>139</v>
      </c>
      <c r="B7" s="116" t="s">
        <v>140</v>
      </c>
      <c r="C7" s="113">
        <v>45.518926</v>
      </c>
      <c r="D7" s="114">
        <v>45.518926</v>
      </c>
      <c r="E7" s="115"/>
      <c r="F7" s="105"/>
      <c r="G7" s="105"/>
    </row>
    <row r="8" spans="1:5" s="1" customFormat="1" ht="21" customHeight="1">
      <c r="A8" s="117" t="s">
        <v>141</v>
      </c>
      <c r="B8" s="117" t="s">
        <v>142</v>
      </c>
      <c r="C8" s="118">
        <v>11.0604</v>
      </c>
      <c r="D8" s="118">
        <v>11.0604</v>
      </c>
      <c r="E8" s="118"/>
    </row>
    <row r="9" spans="1:5" s="1" customFormat="1" ht="21" customHeight="1">
      <c r="A9" s="117" t="s">
        <v>143</v>
      </c>
      <c r="B9" s="117" t="s">
        <v>144</v>
      </c>
      <c r="C9" s="118">
        <v>2.976</v>
      </c>
      <c r="D9" s="118">
        <v>2.976</v>
      </c>
      <c r="E9" s="118"/>
    </row>
    <row r="10" spans="1:5" s="1" customFormat="1" ht="21" customHeight="1">
      <c r="A10" s="117" t="s">
        <v>145</v>
      </c>
      <c r="B10" s="117" t="s">
        <v>146</v>
      </c>
      <c r="C10" s="118">
        <v>12</v>
      </c>
      <c r="D10" s="118">
        <v>12</v>
      </c>
      <c r="E10" s="118"/>
    </row>
    <row r="11" spans="1:5" s="1" customFormat="1" ht="21" customHeight="1">
      <c r="A11" s="117" t="s">
        <v>147</v>
      </c>
      <c r="B11" s="117" t="s">
        <v>148</v>
      </c>
      <c r="C11" s="118">
        <v>7.5672</v>
      </c>
      <c r="D11" s="118">
        <v>7.5672</v>
      </c>
      <c r="E11" s="118"/>
    </row>
    <row r="12" spans="1:5" s="1" customFormat="1" ht="21" customHeight="1">
      <c r="A12" s="117" t="s">
        <v>149</v>
      </c>
      <c r="B12" s="117" t="s">
        <v>150</v>
      </c>
      <c r="C12" s="118">
        <v>5.327424</v>
      </c>
      <c r="D12" s="118">
        <v>5.327424</v>
      </c>
      <c r="E12" s="118"/>
    </row>
    <row r="13" spans="1:5" s="1" customFormat="1" ht="21" customHeight="1">
      <c r="A13" s="117" t="s">
        <v>151</v>
      </c>
      <c r="B13" s="117" t="s">
        <v>152</v>
      </c>
      <c r="C13" s="118">
        <v>2.663712</v>
      </c>
      <c r="D13" s="118">
        <v>2.663712</v>
      </c>
      <c r="E13" s="118"/>
    </row>
    <row r="14" spans="1:5" s="1" customFormat="1" ht="21" customHeight="1">
      <c r="A14" s="117" t="s">
        <v>153</v>
      </c>
      <c r="B14" s="117" t="s">
        <v>154</v>
      </c>
      <c r="C14" s="118">
        <v>1.341834</v>
      </c>
      <c r="D14" s="118">
        <v>1.341834</v>
      </c>
      <c r="E14" s="118"/>
    </row>
    <row r="15" spans="1:5" s="1" customFormat="1" ht="21" customHeight="1">
      <c r="A15" s="117" t="s">
        <v>155</v>
      </c>
      <c r="B15" s="117" t="s">
        <v>156</v>
      </c>
      <c r="C15" s="118">
        <v>0.020644</v>
      </c>
      <c r="D15" s="118">
        <v>0.020644</v>
      </c>
      <c r="E15" s="118"/>
    </row>
    <row r="16" spans="1:5" s="1" customFormat="1" ht="21" customHeight="1">
      <c r="A16" s="117" t="s">
        <v>157</v>
      </c>
      <c r="B16" s="117" t="s">
        <v>158</v>
      </c>
      <c r="C16" s="118">
        <v>2.465712</v>
      </c>
      <c r="D16" s="118">
        <v>2.465712</v>
      </c>
      <c r="E16" s="118"/>
    </row>
    <row r="17" spans="1:5" s="1" customFormat="1" ht="21" customHeight="1">
      <c r="A17" s="117" t="s">
        <v>159</v>
      </c>
      <c r="B17" s="117" t="s">
        <v>160</v>
      </c>
      <c r="C17" s="118">
        <v>0.096</v>
      </c>
      <c r="D17" s="118">
        <v>0.096</v>
      </c>
      <c r="E17" s="118"/>
    </row>
    <row r="18" spans="1:5" s="1" customFormat="1" ht="21" customHeight="1">
      <c r="A18" s="111" t="s">
        <v>161</v>
      </c>
      <c r="B18" s="116" t="s">
        <v>162</v>
      </c>
      <c r="C18" s="113">
        <v>2.505928</v>
      </c>
      <c r="D18" s="114"/>
      <c r="E18" s="115">
        <v>2.505928</v>
      </c>
    </row>
    <row r="19" spans="1:5" s="1" customFormat="1" ht="21" customHeight="1">
      <c r="A19" s="117" t="s">
        <v>163</v>
      </c>
      <c r="B19" s="117" t="s">
        <v>164</v>
      </c>
      <c r="C19" s="118">
        <v>0.5</v>
      </c>
      <c r="D19" s="118"/>
      <c r="E19" s="118">
        <v>0.5</v>
      </c>
    </row>
    <row r="20" spans="1:5" s="1" customFormat="1" ht="21" customHeight="1">
      <c r="A20" s="117" t="s">
        <v>165</v>
      </c>
      <c r="B20" s="117" t="s">
        <v>166</v>
      </c>
      <c r="C20" s="118">
        <v>0.4</v>
      </c>
      <c r="D20" s="118"/>
      <c r="E20" s="118">
        <v>0.4</v>
      </c>
    </row>
    <row r="21" spans="1:5" s="1" customFormat="1" ht="21" customHeight="1">
      <c r="A21" s="117" t="s">
        <v>167</v>
      </c>
      <c r="B21" s="117" t="s">
        <v>168</v>
      </c>
      <c r="C21" s="118">
        <v>0.665928</v>
      </c>
      <c r="D21" s="118"/>
      <c r="E21" s="118">
        <v>0.665928</v>
      </c>
    </row>
    <row r="22" spans="1:5" s="1" customFormat="1" ht="21" customHeight="1">
      <c r="A22" s="117" t="s">
        <v>169</v>
      </c>
      <c r="B22" s="117" t="s">
        <v>170</v>
      </c>
      <c r="C22" s="118">
        <v>0.94</v>
      </c>
      <c r="D22" s="118"/>
      <c r="E22" s="118">
        <v>0.94</v>
      </c>
    </row>
    <row r="23" s="1" customFormat="1" ht="12.75"/>
    <row r="24" spans="1:7" s="1" customFormat="1" ht="21" customHeight="1">
      <c r="A24" s="119"/>
      <c r="B24" s="119"/>
      <c r="C24" s="119"/>
      <c r="D24" s="119"/>
      <c r="E24" s="119"/>
      <c r="F24" s="119"/>
      <c r="G24" s="119"/>
    </row>
    <row r="25" spans="1:7" s="1" customFormat="1" ht="21" customHeight="1">
      <c r="A25" s="119"/>
      <c r="B25" s="119"/>
      <c r="C25" s="119"/>
      <c r="D25" s="119"/>
      <c r="E25" s="119"/>
      <c r="F25" s="119"/>
      <c r="G25" s="119"/>
    </row>
    <row r="26" spans="1:7" s="1" customFormat="1" ht="21" customHeight="1">
      <c r="A26" s="119"/>
      <c r="B26" s="119"/>
      <c r="C26" s="119"/>
      <c r="D26" s="119"/>
      <c r="E26" s="119"/>
      <c r="F26" s="119"/>
      <c r="G26" s="119"/>
    </row>
    <row r="27" spans="1:7" s="1" customFormat="1" ht="21" customHeight="1">
      <c r="A27" s="119"/>
      <c r="B27" s="119"/>
      <c r="C27" s="119"/>
      <c r="D27" s="119"/>
      <c r="E27" s="119"/>
      <c r="F27" s="119"/>
      <c r="G27" s="119"/>
    </row>
    <row r="28" spans="1:7" s="1" customFormat="1" ht="21" customHeight="1">
      <c r="A28" s="119"/>
      <c r="B28" s="119"/>
      <c r="C28" s="119"/>
      <c r="D28" s="119"/>
      <c r="E28" s="119"/>
      <c r="F28" s="119"/>
      <c r="G28" s="119"/>
    </row>
    <row r="29" spans="1:7" s="1" customFormat="1" ht="21" customHeight="1">
      <c r="A29" s="119"/>
      <c r="B29" s="119"/>
      <c r="C29" s="119"/>
      <c r="D29" s="119"/>
      <c r="E29" s="119"/>
      <c r="F29" s="119"/>
      <c r="G29" s="119"/>
    </row>
    <row r="30" spans="1:7" s="1" customFormat="1" ht="21" customHeight="1">
      <c r="A30" s="119"/>
      <c r="B30" s="119"/>
      <c r="C30" s="119"/>
      <c r="D30" s="119"/>
      <c r="E30" s="119"/>
      <c r="F30" s="119"/>
      <c r="G30" s="119"/>
    </row>
    <row r="31" spans="1:7" s="1" customFormat="1" ht="21" customHeight="1">
      <c r="A31" s="119"/>
      <c r="B31" s="119"/>
      <c r="C31" s="119"/>
      <c r="D31" s="119"/>
      <c r="E31" s="119"/>
      <c r="F31" s="119"/>
      <c r="G31" s="119"/>
    </row>
    <row r="32" spans="1:7" s="1" customFormat="1" ht="12.75">
      <c r="A32" s="119"/>
      <c r="B32" s="119"/>
      <c r="C32" s="119"/>
      <c r="D32" s="119"/>
      <c r="E32" s="119"/>
      <c r="F32" s="119"/>
      <c r="G32" s="119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5905511811023622" right="0.5905511811023622" top="0.7874015748031495" bottom="0.5905511811023622" header="0.5" footer="0.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22.8515625" style="1" customWidth="1"/>
    <col min="2" max="2" width="17.140625" style="1" customWidth="1"/>
    <col min="3" max="3" width="21.421875" style="1" customWidth="1"/>
    <col min="4" max="6" width="17.140625" style="1" customWidth="1"/>
    <col min="7" max="7" width="9.140625" style="1" customWidth="1"/>
  </cols>
  <sheetData>
    <row r="1" s="1" customFormat="1" ht="18" customHeight="1">
      <c r="A1" s="120" t="s">
        <v>171</v>
      </c>
    </row>
    <row r="2" spans="1:6" s="1" customFormat="1" ht="37.5" customHeight="1">
      <c r="A2" s="121" t="s">
        <v>172</v>
      </c>
      <c r="B2" s="121"/>
      <c r="C2" s="121"/>
      <c r="D2" s="121"/>
      <c r="E2" s="121"/>
      <c r="F2" s="121"/>
    </row>
    <row r="3" spans="1:6" s="1" customFormat="1" ht="21" customHeight="1">
      <c r="A3" s="122" t="s">
        <v>58</v>
      </c>
      <c r="B3" s="123"/>
      <c r="F3" s="124" t="s">
        <v>173</v>
      </c>
    </row>
    <row r="4" spans="1:6" s="1" customFormat="1" ht="21" customHeight="1">
      <c r="A4" s="125" t="s">
        <v>174</v>
      </c>
      <c r="B4" s="125" t="s">
        <v>175</v>
      </c>
      <c r="C4" s="126" t="s">
        <v>176</v>
      </c>
      <c r="D4" s="126"/>
      <c r="E4" s="126"/>
      <c r="F4" s="126" t="s">
        <v>177</v>
      </c>
    </row>
    <row r="5" spans="1:6" s="1" customFormat="1" ht="21" customHeight="1">
      <c r="A5" s="125"/>
      <c r="B5" s="125"/>
      <c r="C5" s="126" t="s">
        <v>63</v>
      </c>
      <c r="D5" s="126" t="s">
        <v>178</v>
      </c>
      <c r="E5" s="126" t="s">
        <v>179</v>
      </c>
      <c r="F5" s="126"/>
    </row>
    <row r="6" s="1" customFormat="1" ht="21" customHeight="1"/>
    <row r="7" s="1" customFormat="1" ht="21" customHeight="1"/>
    <row r="8" s="1" customFormat="1" ht="21" customHeight="1"/>
    <row r="9" s="1" customFormat="1" ht="21" customHeight="1"/>
    <row r="1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A4:A5"/>
    <mergeCell ref="B4:B5"/>
    <mergeCell ref="C4:E4"/>
    <mergeCell ref="F4:F5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A1" sqref="A1"/>
    </sheetView>
  </sheetViews>
  <sheetFormatPr defaultColWidth="9.140625" defaultRowHeight="12.75" customHeight="1"/>
  <cols>
    <col min="1" max="1" width="21.421875" style="1" customWidth="1"/>
    <col min="2" max="2" width="25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127" t="s">
        <v>180</v>
      </c>
      <c r="B1" s="128"/>
      <c r="C1" s="128"/>
      <c r="D1" s="128"/>
      <c r="E1" s="128"/>
      <c r="F1" s="128"/>
      <c r="G1" s="128"/>
    </row>
    <row r="2" spans="1:7" s="1" customFormat="1" ht="37.5" customHeight="1">
      <c r="A2" s="129" t="s">
        <v>181</v>
      </c>
      <c r="B2" s="129"/>
      <c r="C2" s="129"/>
      <c r="D2" s="129"/>
      <c r="E2" s="129"/>
      <c r="F2" s="128"/>
      <c r="G2" s="128"/>
    </row>
    <row r="3" spans="1:7" s="1" customFormat="1" ht="21" customHeight="1">
      <c r="A3" s="130" t="s">
        <v>58</v>
      </c>
      <c r="B3" s="131"/>
      <c r="C3" s="128"/>
      <c r="D3" s="128"/>
      <c r="E3" s="132" t="s">
        <v>4</v>
      </c>
      <c r="F3" s="128"/>
      <c r="G3" s="128"/>
    </row>
    <row r="4" spans="1:7" s="1" customFormat="1" ht="21" customHeight="1">
      <c r="A4" s="133" t="s">
        <v>80</v>
      </c>
      <c r="B4" s="133" t="s">
        <v>81</v>
      </c>
      <c r="C4" s="133" t="s">
        <v>182</v>
      </c>
      <c r="D4" s="133"/>
      <c r="E4" s="133"/>
      <c r="F4" s="128"/>
      <c r="G4" s="128"/>
    </row>
    <row r="5" spans="1:7" s="1" customFormat="1" ht="21" customHeight="1">
      <c r="A5" s="133"/>
      <c r="B5" s="133"/>
      <c r="C5" s="133" t="s">
        <v>61</v>
      </c>
      <c r="D5" s="133" t="s">
        <v>82</v>
      </c>
      <c r="E5" s="133" t="s">
        <v>83</v>
      </c>
      <c r="F5" s="128"/>
      <c r="G5" s="128"/>
    </row>
    <row r="6" spans="1:7" s="1" customFormat="1" ht="21" customHeight="1">
      <c r="A6" s="128"/>
      <c r="B6" s="128"/>
      <c r="C6" s="128"/>
      <c r="D6" s="128"/>
      <c r="E6" s="128"/>
      <c r="F6" s="128"/>
      <c r="G6" s="128"/>
    </row>
    <row r="7" spans="1:7" s="1" customFormat="1" ht="21" customHeight="1">
      <c r="A7" s="128"/>
      <c r="B7" s="128"/>
      <c r="C7" s="128"/>
      <c r="D7" s="128"/>
      <c r="E7" s="128"/>
      <c r="F7" s="128"/>
      <c r="G7" s="128"/>
    </row>
    <row r="8" spans="1:7" s="1" customFormat="1" ht="21" customHeight="1">
      <c r="A8" s="128"/>
      <c r="B8" s="128"/>
      <c r="C8" s="128"/>
      <c r="D8" s="128"/>
      <c r="E8" s="128"/>
      <c r="F8" s="128"/>
      <c r="G8" s="128"/>
    </row>
    <row r="9" spans="1:7" s="1" customFormat="1" ht="21" customHeight="1">
      <c r="A9" s="128"/>
      <c r="B9" s="128"/>
      <c r="C9" s="128"/>
      <c r="D9" s="128"/>
      <c r="E9" s="128"/>
      <c r="F9" s="128"/>
      <c r="G9" s="128"/>
    </row>
    <row r="10" spans="1:7" s="1" customFormat="1" ht="21" customHeight="1">
      <c r="A10" s="128"/>
      <c r="B10" s="128"/>
      <c r="C10" s="128"/>
      <c r="D10" s="128"/>
      <c r="E10" s="128"/>
      <c r="F10" s="128"/>
      <c r="G10" s="128"/>
    </row>
    <row r="11" spans="1:7" s="1" customFormat="1" ht="21" customHeight="1">
      <c r="A11" s="128"/>
      <c r="B11" s="128"/>
      <c r="C11" s="128"/>
      <c r="D11" s="128"/>
      <c r="E11" s="128"/>
      <c r="F11" s="128"/>
      <c r="G11" s="128"/>
    </row>
    <row r="12" spans="1:7" s="1" customFormat="1" ht="21" customHeight="1">
      <c r="A12" s="128"/>
      <c r="B12" s="128"/>
      <c r="C12" s="128"/>
      <c r="D12" s="128"/>
      <c r="E12" s="128"/>
      <c r="F12" s="128"/>
      <c r="G12" s="128"/>
    </row>
    <row r="13" spans="1:7" s="1" customFormat="1" ht="21" customHeight="1">
      <c r="A13" s="128"/>
      <c r="B13" s="128"/>
      <c r="C13" s="128"/>
      <c r="D13" s="128"/>
      <c r="E13" s="128"/>
      <c r="F13" s="128"/>
      <c r="G13" s="128"/>
    </row>
    <row r="14" spans="1:7" s="1" customFormat="1" ht="12.75">
      <c r="A14" s="128"/>
      <c r="B14" s="128"/>
      <c r="C14" s="128"/>
      <c r="D14" s="128"/>
      <c r="E14" s="128"/>
      <c r="F14" s="128"/>
      <c r="G14" s="128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A4:A5"/>
    <mergeCell ref="B4:B5"/>
    <mergeCell ref="C4:E4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24.57421875" style="1" customWidth="1"/>
    <col min="3" max="5" width="12.421875" style="1" customWidth="1"/>
    <col min="6" max="6" width="6.8515625" style="1" customWidth="1"/>
    <col min="7" max="8" width="12.421875" style="1" customWidth="1"/>
    <col min="9" max="9" width="7.7109375" style="1" customWidth="1"/>
    <col min="10" max="10" width="10.8515625" style="1" customWidth="1"/>
    <col min="11" max="11" width="12.421875" style="1" customWidth="1"/>
    <col min="12" max="12" width="9.140625" style="1" customWidth="1"/>
  </cols>
  <sheetData>
    <row r="1" spans="1:11" s="1" customFormat="1" ht="20.25" customHeight="1">
      <c r="A1" s="134" t="s">
        <v>183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11" s="1" customFormat="1" ht="37.5" customHeight="1">
      <c r="A2" s="136" t="s">
        <v>184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</row>
    <row r="3" spans="1:11" s="1" customFormat="1" ht="21" customHeight="1">
      <c r="A3" s="137" t="s">
        <v>58</v>
      </c>
      <c r="B3" s="138"/>
      <c r="C3" s="135"/>
      <c r="D3" s="135"/>
      <c r="E3" s="135"/>
      <c r="F3" s="135"/>
      <c r="G3" s="135"/>
      <c r="H3" s="135"/>
      <c r="I3" s="135"/>
      <c r="J3" s="135"/>
      <c r="K3" s="139" t="s">
        <v>4</v>
      </c>
    </row>
    <row r="4" spans="1:11" s="1" customFormat="1" ht="21" customHeight="1">
      <c r="A4" s="140" t="s">
        <v>185</v>
      </c>
      <c r="B4" s="140" t="s">
        <v>186</v>
      </c>
      <c r="C4" s="140" t="s">
        <v>61</v>
      </c>
      <c r="D4" s="141" t="s">
        <v>187</v>
      </c>
      <c r="E4" s="141"/>
      <c r="F4" s="141"/>
      <c r="G4" s="141" t="s">
        <v>188</v>
      </c>
      <c r="H4" s="141"/>
      <c r="I4" s="141"/>
      <c r="J4" s="141" t="s">
        <v>67</v>
      </c>
      <c r="K4" s="141" t="s">
        <v>73</v>
      </c>
    </row>
    <row r="5" spans="1:11" s="1" customFormat="1" ht="42" customHeight="1">
      <c r="A5" s="140"/>
      <c r="B5" s="140"/>
      <c r="C5" s="140"/>
      <c r="D5" s="141" t="s">
        <v>64</v>
      </c>
      <c r="E5" s="141" t="s">
        <v>65</v>
      </c>
      <c r="F5" s="141" t="s">
        <v>66</v>
      </c>
      <c r="G5" s="141" t="s">
        <v>64</v>
      </c>
      <c r="H5" s="141" t="s">
        <v>65</v>
      </c>
      <c r="I5" s="141" t="s">
        <v>66</v>
      </c>
      <c r="J5" s="141"/>
      <c r="K5" s="141"/>
    </row>
    <row r="6" spans="1:11" s="1" customFormat="1" ht="28.5" customHeight="1">
      <c r="A6" s="142" t="s">
        <v>0</v>
      </c>
      <c r="B6" s="143" t="s">
        <v>61</v>
      </c>
      <c r="C6" s="144">
        <f>E6+F6+G6+H6+I6+J6+K6+L6+D6</f>
        <v>0</v>
      </c>
      <c r="D6" s="145">
        <v>16.9</v>
      </c>
      <c r="E6" s="146"/>
      <c r="F6" s="147"/>
      <c r="G6" s="148"/>
      <c r="H6" s="149"/>
      <c r="I6" s="150"/>
      <c r="J6" s="151"/>
      <c r="K6" s="152"/>
    </row>
    <row r="7" spans="1:11" s="1" customFormat="1" ht="28.5" customHeight="1">
      <c r="A7" s="153" t="s">
        <v>189</v>
      </c>
      <c r="B7" s="153" t="s">
        <v>190</v>
      </c>
      <c r="C7" s="154">
        <f>E7+F7+G7+H7+I7+J7+K7+L7+D7</f>
        <v>0</v>
      </c>
      <c r="D7" s="154">
        <v>16.9</v>
      </c>
      <c r="E7" s="154"/>
      <c r="F7" s="154"/>
      <c r="G7" s="154"/>
      <c r="H7" s="154"/>
      <c r="I7" s="154"/>
      <c r="J7" s="154"/>
      <c r="K7" s="154"/>
    </row>
    <row r="8" s="1" customFormat="1" ht="12.75"/>
    <row r="9" spans="1:11" s="1" customFormat="1" ht="21" customHeight="1">
      <c r="A9" s="155"/>
      <c r="B9" s="155"/>
      <c r="C9" s="155"/>
      <c r="D9" s="155"/>
      <c r="E9" s="155"/>
      <c r="F9" s="155"/>
      <c r="G9" s="155"/>
      <c r="H9" s="155"/>
      <c r="I9" s="155"/>
      <c r="J9" s="155"/>
      <c r="K9" s="155"/>
    </row>
    <row r="10" spans="1:11" s="1" customFormat="1" ht="21" customHeight="1">
      <c r="A10" s="155"/>
      <c r="B10" s="155"/>
      <c r="C10" s="155"/>
      <c r="D10" s="155"/>
      <c r="E10" s="155"/>
      <c r="F10" s="155"/>
      <c r="G10" s="155"/>
      <c r="H10" s="155"/>
      <c r="I10" s="155"/>
      <c r="J10" s="155"/>
      <c r="K10" s="155"/>
    </row>
    <row r="11" spans="1:11" s="1" customFormat="1" ht="21" customHeight="1">
      <c r="A11" s="155"/>
      <c r="B11" s="155"/>
      <c r="C11" s="155"/>
      <c r="D11" s="155"/>
      <c r="E11" s="155"/>
      <c r="F11" s="155"/>
      <c r="G11" s="155"/>
      <c r="H11" s="155"/>
      <c r="I11" s="155"/>
      <c r="J11" s="155"/>
      <c r="K11" s="155"/>
    </row>
    <row r="12" spans="1:11" s="1" customFormat="1" ht="21" customHeight="1">
      <c r="A12" s="155"/>
      <c r="B12" s="155"/>
      <c r="C12" s="155"/>
      <c r="D12" s="155"/>
      <c r="E12" s="155"/>
      <c r="F12" s="155"/>
      <c r="G12" s="155"/>
      <c r="H12" s="155"/>
      <c r="I12" s="155"/>
      <c r="J12" s="155"/>
      <c r="K12" s="155"/>
    </row>
    <row r="13" spans="1:11" s="1" customFormat="1" ht="21" customHeight="1">
      <c r="A13" s="155"/>
      <c r="B13" s="155"/>
      <c r="C13" s="155"/>
      <c r="D13" s="155"/>
      <c r="E13" s="155"/>
      <c r="F13" s="155"/>
      <c r="G13" s="155"/>
      <c r="H13" s="155"/>
      <c r="I13" s="155"/>
      <c r="J13" s="155"/>
      <c r="K13" s="155"/>
    </row>
    <row r="14" spans="1:11" s="1" customFormat="1" ht="21" customHeight="1">
      <c r="A14" s="155"/>
      <c r="B14" s="155"/>
      <c r="C14" s="155"/>
      <c r="D14" s="155"/>
      <c r="E14" s="155"/>
      <c r="F14" s="155"/>
      <c r="G14" s="155"/>
      <c r="H14" s="155"/>
      <c r="I14" s="155"/>
      <c r="J14" s="155"/>
      <c r="K14" s="155"/>
    </row>
    <row r="15" spans="1:11" s="1" customFormat="1" ht="21" customHeight="1">
      <c r="A15" s="155"/>
      <c r="B15" s="155"/>
      <c r="C15" s="155"/>
      <c r="D15" s="155"/>
      <c r="E15" s="155"/>
      <c r="F15" s="155"/>
      <c r="G15" s="155"/>
      <c r="H15" s="155"/>
      <c r="I15" s="155"/>
      <c r="J15" s="155"/>
      <c r="K15" s="155"/>
    </row>
    <row r="16" spans="1:11" s="1" customFormat="1" ht="21" customHeight="1">
      <c r="A16" s="155"/>
      <c r="B16" s="155"/>
      <c r="C16" s="155"/>
      <c r="D16" s="155"/>
      <c r="E16" s="155"/>
      <c r="F16" s="155"/>
      <c r="G16" s="155"/>
      <c r="H16" s="155"/>
      <c r="I16" s="155"/>
      <c r="J16" s="155"/>
      <c r="K16" s="155"/>
    </row>
    <row r="17" spans="1:11" s="1" customFormat="1" ht="21" customHeight="1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</row>
    <row r="18" spans="1:11" s="1" customFormat="1" ht="21" customHeight="1">
      <c r="A18" s="156"/>
      <c r="B18" s="156"/>
      <c r="C18" s="156"/>
      <c r="D18" s="156"/>
      <c r="E18" s="156"/>
      <c r="F18" s="156"/>
      <c r="G18" s="156"/>
      <c r="H18" s="156"/>
      <c r="I18" s="156"/>
      <c r="J18" s="156"/>
      <c r="K18" s="156"/>
    </row>
    <row r="19" spans="1:11" s="1" customFormat="1" ht="12.75">
      <c r="A19" s="156"/>
      <c r="B19" s="156"/>
      <c r="C19" s="156"/>
      <c r="D19" s="156"/>
      <c r="E19" s="156"/>
      <c r="F19" s="156"/>
      <c r="G19" s="156"/>
      <c r="H19" s="156"/>
      <c r="I19" s="156"/>
      <c r="J19" s="156"/>
      <c r="K19" s="156"/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A2:K2"/>
    <mergeCell ref="A4:A5"/>
    <mergeCell ref="B4:B5"/>
    <mergeCell ref="C4:C5"/>
    <mergeCell ref="D4:F4"/>
    <mergeCell ref="G4:I4"/>
    <mergeCell ref="J4:J5"/>
    <mergeCell ref="K4:K5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