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8"/>
  </bookViews>
  <sheets>
    <sheet name="1.收支总表" sheetId="1" r:id="rId1"/>
    <sheet name="2.收入总表" sheetId="2" r:id="rId2"/>
    <sheet name="3.支出总表" sheetId="3" r:id="rId3"/>
    <sheet name="4.财政拨款收支总表" sheetId="4" r:id="rId4"/>
    <sheet name="5.一般公共预算支出表" sheetId="5" r:id="rId5"/>
    <sheet name="6.一般公共预算基本支出表" sheetId="6" r:id="rId6"/>
    <sheet name="7.一般公共预算三公经费表" sheetId="7" r:id="rId7"/>
    <sheet name="8.政府性基金预算支出表" sheetId="8" r:id="rId8"/>
    <sheet name="9.项目支出表" sheetId="9" r:id="rId9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<sst xmlns="http://schemas.openxmlformats.org/spreadsheetml/2006/main" count="240" uniqueCount="159">
  <si>
    <t>表1</t>
  </si>
  <si>
    <t>收支总表</t>
  </si>
  <si>
    <t xml:space="preserve">填报部门：[364055]潜江市高场社区卫生服务中心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</si>
  <si>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</si>
  <si>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</si>
  <si>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</si>
  <si>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</si>
  <si>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</si>
  <si>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</si>
  <si>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</si>
  <si>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</si>
  <si>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</si>
  <si>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</si>
  <si>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</si>
  <si>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</si>
  <si>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</si>
  <si>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</si>
  <si>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</si>
  <si>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</si>
  <si>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</si>
  <si>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</si>
  <si>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</si>
  <si>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</si>
  <si>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</si>
  <si>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</si>
  <si>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</si>
  <si>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</si>
  <si>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</si>
  <si>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</si>
  <si>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</si>
  <si>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</si>
  <si>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</si>
  <si>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</si>
  <si>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</si>
  <si>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</si>
  <si>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</si>
  <si>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</si>
  <si>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</si>
  <si>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</si>
  <si>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</si>
  <si>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</si>
  <si>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</si>
  <si>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</si>
  <si>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</si>
  <si>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</si>
  <si>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</si>
  <si>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</si>
  <si>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</si>
  <si>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</si>
  <si>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</si>
  <si>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</si>
  <si>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</si>
  <si>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</si>
  <si>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</si>
  <si>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</si>
  <si>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</si>
  <si>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</si>
  <si>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</si>
  <si>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</si>
  <si>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</si>
  <si>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</si>
  <si>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</si>
  <si>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</si>
  <si>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</si>
  <si>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</si>
  <si>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</si>
  <si>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</si>
  <si>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</si>
  <si>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</si>
  <si>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</si>
  <si>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</si>
  <si>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</si>
  <si>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</si>
  <si>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364</t>
  </si>
  <si>
    <t>潜江市卫生健康委员会</t>
  </si>
  <si>
    <t>　364055</t>
  </si>
  <si>
    <t>　潜江市高场社区卫生服务中心</t>
  </si>
  <si>
    <t>表3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</si>
  <si>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</si>
  <si>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</si>
  <si>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</si>
  <si>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</si>
  <si>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</si>
  <si>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</si>
  <si>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</si>
  <si>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</si>
  <si>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210</t>
  </si>
  <si>
    <t>卫生健康支出</t>
  </si>
  <si>
    <t>　21003</t>
  </si>
  <si>
    <t>　基层医疗卫生机构</t>
  </si>
  <si>
    <t>　　2100301</t>
  </si>
  <si>
    <t>　　城市社区卫生机构</t>
  </si>
  <si>
    <t>表4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</si>
  <si>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</si>
  <si>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</si>
  <si>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</si>
  <si>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</si>
  <si>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</si>
  <si>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</si>
  <si>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</si>
  <si>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</si>
  <si>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</si>
  <si>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</si>
  <si>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</si>
  <si>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</si>
  <si>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</si>
  <si>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</si>
  <si>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</si>
  <si>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</si>
  <si>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</si>
  <si>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</si>
  <si>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</si>
  <si>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</si>
  <si>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</si>
  <si>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</si>
  <si>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</si>
  <si>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</si>
  <si>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</si>
  <si>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</si>
  <si>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</si>
  <si>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</si>
  <si>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</si>
  <si>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</si>
  <si>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</si>
  <si>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</si>
  <si>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</si>
  <si>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</si>
  <si>
    <t>表5</t>
  </si>
  <si>
    <t>一般公共预算支出表</t>
  </si>
  <si>
    <t>人员经费</t>
  </si>
  <si>
    <t>公用经费</t>
  </si>
  <si>
    <t>表6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</si>
  <si>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</si>
  <si>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</si>
  <si>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</si>
  <si>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</si>
  <si>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</si>
  <si>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30199</t>
  </si>
  <si>
    <t>　其他工资福利支出</t>
  </si>
  <si>
    <t>表7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</si>
  <si>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</si>
  <si>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</si>
  <si>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</si>
  <si>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</si>
  <si>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</si>
  <si>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</si>
  <si>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</si>
  <si>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</si>
  <si>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</si>
  <si>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</si>
  <si>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本年政府性基金预算支出</t>
  </si>
  <si>
    <t>表9</t>
  </si>
  <si>
    <t>项目支出表</t>
  </si>
  <si>
    <t>项目分类</t>
  </si>
  <si>
    <t>项目名称</t>
  </si>
  <si>
    <t>本年拨款</t>
  </si>
  <si>
    <t>财政拨款结转结余</t>
  </si>
  <si>
    <t>其他运转类</t>
  </si>
  <si>
    <t>综合事务管理经费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</si>
</sst>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;[Red]#,##0.0"/>
    <numFmt numFmtId="181" formatCode="0.00;[Red]0.00"/>
    <numFmt numFmtId="182" formatCode="0.00_ "/>
  </numFmts>
  <fonts count="47">
    <font>
      <sz val="10"/>
      <name val="Arial"/>
      <family val="2"/>
    </font>
    <font>
      <sz val="10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left" vertical="center" wrapText="1"/>
      <protection/>
    </xf>
    <xf numFmtId="180" fontId="7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180" fontId="8" fillId="0" borderId="9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Fill="1" applyBorder="1" applyAlignment="1" applyProtection="1">
      <alignment vertical="center" wrapText="1"/>
      <protection/>
    </xf>
    <xf numFmtId="180" fontId="8" fillId="0" borderId="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181" fontId="7" fillId="0" borderId="9" xfId="0" applyNumberFormat="1" applyFont="1" applyFill="1" applyBorder="1" applyAlignment="1" applyProtection="1">
      <alignment horizontal="center" vertical="center"/>
      <protection/>
    </xf>
    <xf numFmtId="181" fontId="8" fillId="0" borderId="9" xfId="0" applyNumberFormat="1" applyFont="1" applyFill="1" applyBorder="1" applyAlignment="1" applyProtection="1">
      <alignment vertical="center"/>
      <protection/>
    </xf>
    <xf numFmtId="181" fontId="9" fillId="0" borderId="9" xfId="0" applyNumberFormat="1" applyFont="1" applyFill="1" applyBorder="1" applyAlignment="1" applyProtection="1">
      <alignment vertical="center"/>
      <protection/>
    </xf>
    <xf numFmtId="181" fontId="8" fillId="0" borderId="9" xfId="0" applyNumberFormat="1" applyFont="1" applyFill="1" applyBorder="1" applyAlignment="1" applyProtection="1">
      <alignment horizontal="right" vertical="center"/>
      <protection/>
    </xf>
    <xf numFmtId="181" fontId="9" fillId="0" borderId="9" xfId="0" applyNumberFormat="1" applyFont="1" applyFill="1" applyBorder="1" applyAlignment="1" applyProtection="1">
      <alignment/>
      <protection/>
    </xf>
    <xf numFmtId="181" fontId="7" fillId="0" borderId="9" xfId="0" applyNumberFormat="1" applyFont="1" applyFill="1" applyBorder="1" applyAlignment="1" applyProtection="1">
      <alignment vertical="center"/>
      <protection/>
    </xf>
    <xf numFmtId="181" fontId="7" fillId="0" borderId="9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/>
      <protection/>
    </xf>
    <xf numFmtId="0" fontId="7" fillId="0" borderId="9" xfId="0" applyFont="1" applyFill="1" applyBorder="1" applyAlignment="1" applyProtection="1">
      <alignment vertical="center" wrapText="1"/>
      <protection/>
    </xf>
    <xf numFmtId="0" fontId="8" fillId="0" borderId="9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/>
      <protection/>
    </xf>
    <xf numFmtId="182" fontId="0" fillId="0" borderId="0" xfId="0" applyNumberFormat="1" applyAlignment="1">
      <alignment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182" fontId="4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wrapText="1"/>
      <protection/>
    </xf>
    <xf numFmtId="182" fontId="5" fillId="0" borderId="0" xfId="0" applyNumberFormat="1" applyFont="1" applyBorder="1" applyAlignment="1" applyProtection="1">
      <alignment horizontal="right"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right"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2" fontId="10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2" fontId="3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7" fillId="0" borderId="9" xfId="0" applyFont="1" applyFill="1" applyBorder="1" applyAlignment="1" applyProtection="1">
      <alignment vertical="center"/>
      <protection/>
    </xf>
    <xf numFmtId="0" fontId="8" fillId="0" borderId="9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workbookViewId="0" topLeftCell="A1">
      <selection activeCell="B6" sqref="B6"/>
    </sheetView>
  </sheetViews>
  <sheetFormatPr defaultColWidth="8.8515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52" t="s">
        <v>0</v>
      </c>
      <c r="B1" s="53"/>
      <c r="C1" s="24"/>
      <c r="D1" s="24"/>
    </row>
    <row r="2" spans="1:4" ht="22.5" customHeight="1">
      <c r="A2" s="3" t="s">
        <v>1</v>
      </c>
      <c r="B2" s="25"/>
      <c r="C2" s="25"/>
      <c r="D2" s="25"/>
    </row>
    <row r="3" spans="1:4" ht="14.25" customHeight="1">
      <c r="A3" s="54" t="s">
        <v>2</v>
      </c>
      <c r="B3" s="5"/>
      <c r="C3" s="55"/>
      <c r="D3" s="14" t="s">
        <v>3</v>
      </c>
    </row>
    <row r="4" spans="1:4" ht="14.25" customHeight="1">
      <c r="A4" s="7" t="s">
        <v>4</v>
      </c>
      <c r="B4" s="56"/>
      <c r="C4" s="7" t="s">
        <v>5</v>
      </c>
      <c r="D4" s="56"/>
    </row>
    <row r="5" spans="1:4" ht="14.25" customHeight="1">
      <c r="A5" s="7" t="s">
        <v>6</v>
      </c>
      <c r="B5" s="7" t="s">
        <v>7</v>
      </c>
      <c r="C5" s="7" t="s">
        <v>6</v>
      </c>
      <c r="D5" s="7" t="s">
        <v>7</v>
      </c>
    </row>
    <row r="6" spans="1:4" ht="14.25" customHeight="1">
      <c r="A6" s="57" t="s">
        <v>8</v>
      </c>
      <c r="B6" s="28">
        <v>10.2</v>
      </c>
      <c r="C6" s="27" t="s">
        <v>9</v>
      </c>
      <c r="D6" s="28"/>
    </row>
    <row r="7" spans="1:4" ht="14.25" customHeight="1">
      <c r="A7" s="57" t="s">
        <v>10</v>
      </c>
      <c r="B7" s="28">
        <v>10.2</v>
      </c>
      <c r="C7" s="27" t="s">
        <v>11</v>
      </c>
      <c r="D7" s="28"/>
    </row>
    <row r="8" spans="1:4" ht="14.25" customHeight="1">
      <c r="A8" s="57" t="s">
        <v>12</v>
      </c>
      <c r="B8" s="28"/>
      <c r="C8" s="27" t="s">
        <v>13</v>
      </c>
      <c r="D8" s="28"/>
    </row>
    <row r="9" spans="1:4" ht="14.25" customHeight="1">
      <c r="A9" s="57" t="s">
        <v>14</v>
      </c>
      <c r="B9" s="28"/>
      <c r="C9" s="27" t="s">
        <v>15</v>
      </c>
      <c r="D9" s="28"/>
    </row>
    <row r="10" spans="1:4" ht="14.25" customHeight="1">
      <c r="A10" s="57" t="s">
        <v>16</v>
      </c>
      <c r="B10" s="28"/>
      <c r="C10" s="27" t="s">
        <v>17</v>
      </c>
      <c r="D10" s="28"/>
    </row>
    <row r="11" spans="1:4" ht="14.25" customHeight="1">
      <c r="A11" s="57" t="s">
        <v>18</v>
      </c>
      <c r="B11" s="28"/>
      <c r="C11" s="27" t="s">
        <v>19</v>
      </c>
      <c r="D11" s="28"/>
    </row>
    <row r="12" spans="1:4" ht="14.25" customHeight="1">
      <c r="A12" s="57" t="s">
        <v>20</v>
      </c>
      <c r="B12" s="30"/>
      <c r="C12" s="27" t="s">
        <v>21</v>
      </c>
      <c r="D12" s="28">
        <v>219.42</v>
      </c>
    </row>
    <row r="13" spans="1:4" ht="14.25" customHeight="1">
      <c r="A13" s="57" t="s">
        <v>22</v>
      </c>
      <c r="B13" s="28"/>
      <c r="C13" s="27" t="s">
        <v>23</v>
      </c>
      <c r="D13" s="28"/>
    </row>
    <row r="14" spans="1:4" ht="14.25" customHeight="1">
      <c r="A14" s="57" t="s">
        <v>24</v>
      </c>
      <c r="B14" s="28"/>
      <c r="C14" s="27" t="s">
        <v>25</v>
      </c>
      <c r="D14" s="28"/>
    </row>
    <row r="15" spans="1:4" ht="14.25" customHeight="1">
      <c r="A15" s="57" t="s">
        <v>26</v>
      </c>
      <c r="B15" s="30"/>
      <c r="C15" s="27" t="s">
        <v>27</v>
      </c>
      <c r="D15" s="28"/>
    </row>
    <row r="16" spans="1:4" ht="14.25" customHeight="1">
      <c r="A16" s="57" t="s">
        <v>28</v>
      </c>
      <c r="B16" s="28"/>
      <c r="C16" s="27" t="s">
        <v>29</v>
      </c>
      <c r="D16" s="28"/>
    </row>
    <row r="17" spans="1:4" ht="14.25" customHeight="1">
      <c r="A17" s="57" t="s">
        <v>30</v>
      </c>
      <c r="B17" s="28"/>
      <c r="C17" s="27" t="s">
        <v>31</v>
      </c>
      <c r="D17" s="28"/>
    </row>
    <row r="18" spans="1:4" ht="14.25" customHeight="1">
      <c r="A18" s="57" t="s">
        <v>32</v>
      </c>
      <c r="B18" s="28"/>
      <c r="C18" s="27" t="s">
        <v>33</v>
      </c>
      <c r="D18" s="28"/>
    </row>
    <row r="19" spans="1:4" ht="14.25" customHeight="1">
      <c r="A19" s="57" t="s">
        <v>34</v>
      </c>
      <c r="B19" s="28">
        <v>209.22</v>
      </c>
      <c r="C19" s="27" t="s">
        <v>35</v>
      </c>
      <c r="D19" s="28"/>
    </row>
    <row r="20" spans="1:4" ht="14.25" customHeight="1">
      <c r="A20" s="57" t="s">
        <v>36</v>
      </c>
      <c r="B20" s="28"/>
      <c r="C20" s="27" t="s">
        <v>37</v>
      </c>
      <c r="D20" s="28"/>
    </row>
    <row r="21" spans="1:4" ht="14.25" customHeight="1">
      <c r="A21" s="57" t="s">
        <v>38</v>
      </c>
      <c r="B21" s="28"/>
      <c r="C21" s="27" t="s">
        <v>39</v>
      </c>
      <c r="D21" s="28"/>
    </row>
    <row r="22" spans="1:4" ht="14.25" customHeight="1">
      <c r="A22" s="57" t="s">
        <v>40</v>
      </c>
      <c r="B22" s="28"/>
      <c r="C22" s="27" t="s">
        <v>41</v>
      </c>
      <c r="D22" s="28"/>
    </row>
    <row r="23" spans="1:4" ht="14.25" customHeight="1">
      <c r="A23" s="57"/>
      <c r="B23" s="27"/>
      <c r="C23" s="27" t="s">
        <v>42</v>
      </c>
      <c r="D23" s="28"/>
    </row>
    <row r="24" spans="1:4" ht="14.25" customHeight="1">
      <c r="A24" s="57"/>
      <c r="B24" s="27"/>
      <c r="C24" s="27" t="s">
        <v>43</v>
      </c>
      <c r="D24" s="28"/>
    </row>
    <row r="25" spans="1:4" ht="14.25" customHeight="1">
      <c r="A25" s="57"/>
      <c r="B25" s="27"/>
      <c r="C25" s="27" t="s">
        <v>44</v>
      </c>
      <c r="D25" s="28"/>
    </row>
    <row r="26" spans="1:4" ht="14.25" customHeight="1">
      <c r="A26" s="57"/>
      <c r="B26" s="27"/>
      <c r="C26" s="27" t="s">
        <v>45</v>
      </c>
      <c r="D26" s="28"/>
    </row>
    <row r="27" spans="1:4" ht="14.25" customHeight="1">
      <c r="A27" s="57"/>
      <c r="B27" s="27"/>
      <c r="C27" s="27" t="s">
        <v>46</v>
      </c>
      <c r="D27" s="28"/>
    </row>
    <row r="28" spans="1:4" ht="14.25" customHeight="1">
      <c r="A28" s="57"/>
      <c r="B28" s="27"/>
      <c r="C28" s="27" t="s">
        <v>47</v>
      </c>
      <c r="D28" s="28"/>
    </row>
    <row r="29" spans="1:4" ht="14.25" customHeight="1">
      <c r="A29" s="57"/>
      <c r="B29" s="27"/>
      <c r="C29" s="27"/>
      <c r="D29" s="30"/>
    </row>
    <row r="30" spans="1:4" ht="14.25" customHeight="1">
      <c r="A30" s="57"/>
      <c r="B30" s="27"/>
      <c r="C30" s="27"/>
      <c r="D30" s="27"/>
    </row>
    <row r="31" spans="1:4" ht="14.25" customHeight="1">
      <c r="A31" s="57" t="s">
        <v>48</v>
      </c>
      <c r="B31" s="28">
        <f>B6+B13+B16+B17+B18+B19+B20+B21+B22</f>
        <v>219.42</v>
      </c>
      <c r="C31" s="27" t="s">
        <v>49</v>
      </c>
      <c r="D31" s="28">
        <f>D7+D8+D9+D10+D11+D12+D13+D14+D15+D16+D17+D18+D19+D20+D21+D22+D23+D24+D25+D26+D27+D28+D29+D6</f>
        <v>219.42</v>
      </c>
    </row>
    <row r="32" spans="1:4" ht="14.25" customHeight="1">
      <c r="A32" s="57" t="s">
        <v>50</v>
      </c>
      <c r="B32" s="28"/>
      <c r="C32" s="27" t="s">
        <v>51</v>
      </c>
      <c r="D32" s="28"/>
    </row>
    <row r="33" spans="1:4" ht="14.25" customHeight="1">
      <c r="A33" s="57" t="s">
        <v>52</v>
      </c>
      <c r="B33" s="28">
        <f>B31+B32</f>
        <v>219.42</v>
      </c>
      <c r="C33" s="27" t="s">
        <v>53</v>
      </c>
      <c r="D33" s="28">
        <f>B33</f>
        <v>219.42</v>
      </c>
    </row>
    <row r="34" spans="1:4" ht="14.25" customHeight="1">
      <c r="A34" s="58" t="s">
        <v>54</v>
      </c>
      <c r="B34" s="58"/>
      <c r="C34" s="58"/>
      <c r="D34" s="58"/>
    </row>
  </sheetData>
  <sheetProtection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"/>
  <sheetViews>
    <sheetView zoomScaleSheetLayoutView="100" workbookViewId="0" topLeftCell="A1">
      <selection activeCell="B36" sqref="B36"/>
    </sheetView>
  </sheetViews>
  <sheetFormatPr defaultColWidth="8.8515625" defaultRowHeight="12.75"/>
  <cols>
    <col min="1" max="1" width="10.8515625" style="0" customWidth="1"/>
    <col min="2" max="2" width="32.140625" style="0" customWidth="1"/>
    <col min="3" max="4" width="8.28125" style="37" customWidth="1"/>
    <col min="5" max="5" width="9.28125" style="0" customWidth="1"/>
    <col min="6" max="6" width="7.140625" style="0" customWidth="1"/>
    <col min="7" max="7" width="8.8515625" style="0" hidden="1" customWidth="1"/>
    <col min="8" max="9" width="7.140625" style="0" customWidth="1"/>
    <col min="10" max="10" width="9.28125" style="0" customWidth="1"/>
    <col min="11" max="13" width="7.140625" style="0" customWidth="1"/>
    <col min="14" max="14" width="7.140625" style="37" customWidth="1"/>
    <col min="15" max="16" width="7.140625" style="0" customWidth="1"/>
    <col min="17" max="17" width="8.8515625" style="0" hidden="1" customWidth="1"/>
    <col min="18" max="19" width="7.140625" style="0" customWidth="1"/>
    <col min="20" max="20" width="8.00390625" style="0" customWidth="1"/>
  </cols>
  <sheetData>
    <row r="1" spans="1:19" ht="21" customHeight="1">
      <c r="A1" s="1" t="s">
        <v>55</v>
      </c>
      <c r="B1" s="38"/>
      <c r="C1" s="39"/>
      <c r="D1" s="39"/>
      <c r="E1" s="40"/>
      <c r="F1" s="40"/>
      <c r="G1" s="40"/>
      <c r="H1" s="40"/>
      <c r="I1" s="40"/>
      <c r="J1" s="40"/>
      <c r="K1" s="40"/>
      <c r="L1" s="40"/>
      <c r="M1" s="40"/>
      <c r="N1" s="39"/>
      <c r="O1" s="40"/>
      <c r="P1" s="40"/>
      <c r="Q1" s="40"/>
      <c r="R1" s="40"/>
      <c r="S1" s="40"/>
    </row>
    <row r="2" spans="1:19" ht="38.25" customHeight="1">
      <c r="A2" s="3" t="s">
        <v>56</v>
      </c>
      <c r="B2" s="41"/>
      <c r="C2" s="42"/>
      <c r="D2" s="42"/>
      <c r="E2" s="3"/>
      <c r="F2" s="3"/>
      <c r="G2" s="3"/>
      <c r="H2" s="3"/>
      <c r="I2" s="3"/>
      <c r="J2" s="3"/>
      <c r="K2" s="3"/>
      <c r="L2" s="3"/>
      <c r="M2" s="3"/>
      <c r="N2" s="42"/>
      <c r="O2" s="3"/>
      <c r="P2" s="3"/>
      <c r="Q2" s="3"/>
      <c r="R2" s="3"/>
      <c r="S2" s="3"/>
    </row>
    <row r="3" spans="1:19" ht="21" customHeight="1">
      <c r="A3" s="4" t="s">
        <v>2</v>
      </c>
      <c r="B3" s="43"/>
      <c r="C3" s="44"/>
      <c r="D3" s="44"/>
      <c r="E3" s="14"/>
      <c r="F3" s="14"/>
      <c r="G3" s="14"/>
      <c r="H3" s="14"/>
      <c r="I3" s="14"/>
      <c r="J3" s="14"/>
      <c r="K3" s="14"/>
      <c r="L3" s="14"/>
      <c r="M3" s="14"/>
      <c r="N3" s="44"/>
      <c r="O3" s="14"/>
      <c r="P3" s="14"/>
      <c r="Q3" s="5"/>
      <c r="R3" s="14"/>
      <c r="S3" s="14" t="s">
        <v>3</v>
      </c>
    </row>
    <row r="4" spans="1:19" s="36" customFormat="1" ht="21" customHeight="1">
      <c r="A4" s="45" t="s">
        <v>57</v>
      </c>
      <c r="B4" s="46" t="s">
        <v>58</v>
      </c>
      <c r="C4" s="46" t="s">
        <v>59</v>
      </c>
      <c r="D4" s="46" t="s">
        <v>60</v>
      </c>
      <c r="E4" s="47"/>
      <c r="F4" s="47"/>
      <c r="G4" s="47"/>
      <c r="H4" s="47"/>
      <c r="I4" s="47"/>
      <c r="J4" s="47"/>
      <c r="K4" s="47"/>
      <c r="L4" s="47"/>
      <c r="M4" s="47"/>
      <c r="N4" s="46" t="s">
        <v>50</v>
      </c>
      <c r="O4" s="47"/>
      <c r="P4" s="47"/>
      <c r="Q4" s="47"/>
      <c r="R4" s="47"/>
      <c r="S4" s="47"/>
    </row>
    <row r="5" spans="1:19" s="36" customFormat="1" ht="43.5" customHeight="1">
      <c r="A5" s="45"/>
      <c r="B5" s="46"/>
      <c r="C5" s="46"/>
      <c r="D5" s="46" t="s">
        <v>61</v>
      </c>
      <c r="E5" s="45" t="s">
        <v>62</v>
      </c>
      <c r="F5" s="45" t="s">
        <v>63</v>
      </c>
      <c r="G5" s="45" t="s">
        <v>64</v>
      </c>
      <c r="H5" s="45" t="s">
        <v>65</v>
      </c>
      <c r="I5" s="45" t="s">
        <v>66</v>
      </c>
      <c r="J5" s="45" t="s">
        <v>67</v>
      </c>
      <c r="K5" s="45" t="s">
        <v>68</v>
      </c>
      <c r="L5" s="45" t="s">
        <v>69</v>
      </c>
      <c r="M5" s="45" t="s">
        <v>70</v>
      </c>
      <c r="N5" s="45" t="s">
        <v>61</v>
      </c>
      <c r="O5" s="45" t="s">
        <v>62</v>
      </c>
      <c r="P5" s="45" t="s">
        <v>63</v>
      </c>
      <c r="Q5" s="45" t="s">
        <v>64</v>
      </c>
      <c r="R5" s="45" t="s">
        <v>65</v>
      </c>
      <c r="S5" s="45" t="s">
        <v>71</v>
      </c>
    </row>
    <row r="6" spans="1:19" s="36" customFormat="1" ht="21" customHeight="1">
      <c r="A6" s="48" t="s">
        <v>72</v>
      </c>
      <c r="B6" s="48" t="s">
        <v>59</v>
      </c>
      <c r="C6" s="49">
        <v>219.42</v>
      </c>
      <c r="D6" s="49">
        <v>219.42</v>
      </c>
      <c r="E6" s="49">
        <v>10.2</v>
      </c>
      <c r="F6" s="49"/>
      <c r="G6" s="49"/>
      <c r="H6" s="49"/>
      <c r="I6" s="49"/>
      <c r="J6" s="49">
        <v>209.22</v>
      </c>
      <c r="K6" s="49"/>
      <c r="L6" s="49"/>
      <c r="M6" s="49"/>
      <c r="N6" s="49"/>
      <c r="O6" s="49"/>
      <c r="P6" s="49"/>
      <c r="Q6" s="49"/>
      <c r="R6" s="49"/>
      <c r="S6" s="49"/>
    </row>
    <row r="7" spans="1:19" s="36" customFormat="1" ht="21" customHeight="1">
      <c r="A7" s="48" t="s">
        <v>73</v>
      </c>
      <c r="B7" s="48" t="s">
        <v>74</v>
      </c>
      <c r="C7" s="49">
        <v>219.42</v>
      </c>
      <c r="D7" s="49">
        <v>219.42</v>
      </c>
      <c r="E7" s="49">
        <v>10.2</v>
      </c>
      <c r="F7" s="49"/>
      <c r="G7" s="49"/>
      <c r="H7" s="49"/>
      <c r="I7" s="49"/>
      <c r="J7" s="49">
        <v>209.22</v>
      </c>
      <c r="K7" s="49"/>
      <c r="L7" s="49"/>
      <c r="M7" s="49"/>
      <c r="N7" s="49"/>
      <c r="O7" s="49"/>
      <c r="P7" s="49"/>
      <c r="Q7" s="49"/>
      <c r="R7" s="49"/>
      <c r="S7" s="49"/>
    </row>
    <row r="8" spans="1:19" s="36" customFormat="1" ht="21" customHeight="1">
      <c r="A8" s="50" t="s">
        <v>75</v>
      </c>
      <c r="B8" s="50" t="s">
        <v>76</v>
      </c>
      <c r="C8" s="51">
        <v>219.42</v>
      </c>
      <c r="D8" s="51">
        <v>219.42</v>
      </c>
      <c r="E8" s="51">
        <v>10.2</v>
      </c>
      <c r="F8" s="51"/>
      <c r="G8" s="51"/>
      <c r="H8" s="51"/>
      <c r="I8" s="51"/>
      <c r="J8" s="51">
        <v>209.22</v>
      </c>
      <c r="K8" s="51"/>
      <c r="L8" s="51"/>
      <c r="M8" s="51"/>
      <c r="N8" s="51"/>
      <c r="O8" s="51"/>
      <c r="P8" s="51"/>
      <c r="Q8" s="51"/>
      <c r="R8" s="51"/>
      <c r="S8" s="51"/>
    </row>
  </sheetData>
  <sheetProtection/>
  <mergeCells count="6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workbookViewId="0" topLeftCell="A1">
      <selection activeCell="C28" sqref="C28"/>
    </sheetView>
  </sheetViews>
  <sheetFormatPr defaultColWidth="8.8515625" defaultRowHeight="12.75"/>
  <cols>
    <col min="1" max="1" width="11.8515625" style="0" customWidth="1"/>
    <col min="2" max="2" width="30.00390625" style="0" customWidth="1"/>
    <col min="3" max="5" width="11.8515625" style="0" customWidth="1"/>
    <col min="6" max="6" width="16.7109375" style="0" customWidth="1"/>
    <col min="7" max="7" width="12.7109375" style="0" customWidth="1"/>
    <col min="8" max="8" width="18.7109375" style="0" customWidth="1"/>
    <col min="9" max="9" width="8.00390625" style="0" customWidth="1"/>
  </cols>
  <sheetData>
    <row r="1" ht="21" customHeight="1">
      <c r="A1" s="1" t="s">
        <v>77</v>
      </c>
    </row>
    <row r="2" spans="1:8" ht="33.75" customHeight="1">
      <c r="A2" s="3" t="s">
        <v>78</v>
      </c>
      <c r="B2" s="3"/>
      <c r="C2" s="3"/>
      <c r="D2" s="3"/>
      <c r="E2" s="3"/>
      <c r="F2" s="3"/>
      <c r="G2" s="3"/>
      <c r="H2" s="3"/>
    </row>
    <row r="3" spans="1:8" ht="22.5" customHeight="1">
      <c r="A3" s="4" t="s">
        <v>2</v>
      </c>
      <c r="B3" s="15"/>
      <c r="H3" s="16" t="s">
        <v>3</v>
      </c>
    </row>
    <row r="4" spans="1:8" s="33" customFormat="1" ht="21" customHeight="1">
      <c r="A4" s="7" t="s">
        <v>79</v>
      </c>
      <c r="B4" s="7" t="s">
        <v>80</v>
      </c>
      <c r="C4" s="7" t="s">
        <v>59</v>
      </c>
      <c r="D4" s="7" t="s">
        <v>81</v>
      </c>
      <c r="E4" s="7" t="s">
        <v>82</v>
      </c>
      <c r="F4" s="7" t="s">
        <v>83</v>
      </c>
      <c r="G4" s="7" t="s">
        <v>84</v>
      </c>
      <c r="H4" s="7" t="s">
        <v>85</v>
      </c>
    </row>
    <row r="5" spans="1:8" s="33" customFormat="1" ht="28.5" customHeight="1">
      <c r="A5" s="34" t="s">
        <v>72</v>
      </c>
      <c r="B5" s="34" t="s">
        <v>59</v>
      </c>
      <c r="C5" s="10">
        <v>219.42</v>
      </c>
      <c r="D5" s="10">
        <v>173.92</v>
      </c>
      <c r="E5" s="10">
        <v>45.5</v>
      </c>
      <c r="F5" s="10"/>
      <c r="G5" s="10"/>
      <c r="H5" s="10"/>
    </row>
    <row r="6" spans="1:8" s="33" customFormat="1" ht="28.5" customHeight="1">
      <c r="A6" s="34" t="s">
        <v>86</v>
      </c>
      <c r="B6" s="34" t="s">
        <v>87</v>
      </c>
      <c r="C6" s="10">
        <v>219.42</v>
      </c>
      <c r="D6" s="10">
        <v>173.92</v>
      </c>
      <c r="E6" s="10">
        <v>45.5</v>
      </c>
      <c r="F6" s="10"/>
      <c r="G6" s="10"/>
      <c r="H6" s="10"/>
    </row>
    <row r="7" spans="1:8" s="33" customFormat="1" ht="28.5" customHeight="1">
      <c r="A7" s="34" t="s">
        <v>88</v>
      </c>
      <c r="B7" s="34" t="s">
        <v>89</v>
      </c>
      <c r="C7" s="10">
        <v>219.42</v>
      </c>
      <c r="D7" s="10">
        <v>173.92</v>
      </c>
      <c r="E7" s="10">
        <v>45.5</v>
      </c>
      <c r="F7" s="10"/>
      <c r="G7" s="10"/>
      <c r="H7" s="10"/>
    </row>
    <row r="8" spans="1:8" s="33" customFormat="1" ht="28.5" customHeight="1">
      <c r="A8" s="35" t="s">
        <v>90</v>
      </c>
      <c r="B8" s="35" t="s">
        <v>91</v>
      </c>
      <c r="C8" s="12">
        <v>219.42</v>
      </c>
      <c r="D8" s="12">
        <v>173.92</v>
      </c>
      <c r="E8" s="12">
        <v>45.5</v>
      </c>
      <c r="F8" s="12"/>
      <c r="G8" s="12"/>
      <c r="H8" s="12"/>
    </row>
  </sheetData>
  <sheetProtection/>
  <mergeCells count="1">
    <mergeCell ref="A2:H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zoomScaleSheetLayoutView="100" workbookViewId="0" topLeftCell="A1">
      <selection activeCell="B40" sqref="B40"/>
    </sheetView>
  </sheetViews>
  <sheetFormatPr defaultColWidth="8.8515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92</v>
      </c>
      <c r="B1" s="24"/>
      <c r="C1" s="24"/>
      <c r="D1" s="24"/>
    </row>
    <row r="2" spans="1:4" ht="22.5" customHeight="1">
      <c r="A2" s="3" t="s">
        <v>93</v>
      </c>
      <c r="B2" s="25"/>
      <c r="C2" s="25"/>
      <c r="D2" s="25"/>
    </row>
    <row r="3" spans="1:4" ht="15" customHeight="1">
      <c r="A3" s="4" t="s">
        <v>2</v>
      </c>
      <c r="B3" s="15"/>
      <c r="C3" s="24"/>
      <c r="D3" s="16" t="s">
        <v>3</v>
      </c>
    </row>
    <row r="4" spans="1:4" ht="14.25" customHeight="1">
      <c r="A4" s="26" t="s">
        <v>4</v>
      </c>
      <c r="B4" s="26"/>
      <c r="C4" s="26" t="s">
        <v>5</v>
      </c>
      <c r="D4" s="26"/>
    </row>
    <row r="5" spans="1:4" ht="14.25" customHeight="1">
      <c r="A5" s="26" t="s">
        <v>94</v>
      </c>
      <c r="B5" s="26" t="s">
        <v>7</v>
      </c>
      <c r="C5" s="26" t="s">
        <v>94</v>
      </c>
      <c r="D5" s="26" t="s">
        <v>7</v>
      </c>
    </row>
    <row r="6" spans="1:4" ht="14.25" customHeight="1">
      <c r="A6" s="27" t="s">
        <v>95</v>
      </c>
      <c r="B6" s="28">
        <f>B7+B14+B17</f>
        <v>10.2</v>
      </c>
      <c r="C6" s="27" t="s">
        <v>96</v>
      </c>
      <c r="D6" s="29">
        <f>D7+D8+D9+D10+D11+D12+D13+D14+D15+D16+D17+D18+D19+D20+D21+D22+D23+D24+D25+D26+D27+D28+D29+D30</f>
        <v>10.2</v>
      </c>
    </row>
    <row r="7" spans="1:4" ht="14.25" customHeight="1">
      <c r="A7" s="27" t="s">
        <v>97</v>
      </c>
      <c r="B7" s="29">
        <f>B8+B9+B10+B11+B12+B13</f>
        <v>10.2</v>
      </c>
      <c r="C7" s="27" t="s">
        <v>98</v>
      </c>
      <c r="D7" s="29"/>
    </row>
    <row r="8" spans="1:4" ht="14.25" customHeight="1">
      <c r="A8" s="27" t="s">
        <v>10</v>
      </c>
      <c r="B8" s="28">
        <v>10.2</v>
      </c>
      <c r="C8" s="27" t="s">
        <v>99</v>
      </c>
      <c r="D8" s="29"/>
    </row>
    <row r="9" spans="1:4" ht="14.25" customHeight="1">
      <c r="A9" s="27" t="s">
        <v>12</v>
      </c>
      <c r="B9" s="28"/>
      <c r="C9" s="27" t="s">
        <v>100</v>
      </c>
      <c r="D9" s="29"/>
    </row>
    <row r="10" spans="1:4" ht="14.25" customHeight="1">
      <c r="A10" s="27" t="s">
        <v>14</v>
      </c>
      <c r="B10" s="28"/>
      <c r="C10" s="27" t="s">
        <v>101</v>
      </c>
      <c r="D10" s="29"/>
    </row>
    <row r="11" spans="1:4" ht="14.25" customHeight="1">
      <c r="A11" s="27" t="s">
        <v>16</v>
      </c>
      <c r="B11" s="28"/>
      <c r="C11" s="27" t="s">
        <v>102</v>
      </c>
      <c r="D11" s="29"/>
    </row>
    <row r="12" spans="1:4" ht="14.25" customHeight="1">
      <c r="A12" s="27" t="s">
        <v>18</v>
      </c>
      <c r="B12" s="28"/>
      <c r="C12" s="27" t="s">
        <v>103</v>
      </c>
      <c r="D12" s="29"/>
    </row>
    <row r="13" spans="1:4" ht="14.25" customHeight="1">
      <c r="A13" s="27" t="s">
        <v>20</v>
      </c>
      <c r="B13" s="30"/>
      <c r="C13" s="27" t="s">
        <v>104</v>
      </c>
      <c r="D13" s="29">
        <v>10.2</v>
      </c>
    </row>
    <row r="14" spans="1:4" ht="14.25" customHeight="1">
      <c r="A14" s="27" t="s">
        <v>105</v>
      </c>
      <c r="B14" s="29"/>
      <c r="C14" s="27" t="s">
        <v>106</v>
      </c>
      <c r="D14" s="29"/>
    </row>
    <row r="15" spans="1:4" ht="14.25" customHeight="1">
      <c r="A15" s="27" t="s">
        <v>24</v>
      </c>
      <c r="B15" s="28"/>
      <c r="C15" s="27" t="s">
        <v>107</v>
      </c>
      <c r="D15" s="29"/>
    </row>
    <row r="16" spans="1:4" ht="14.25" customHeight="1">
      <c r="A16" s="27" t="s">
        <v>26</v>
      </c>
      <c r="B16" s="30"/>
      <c r="C16" s="27" t="s">
        <v>108</v>
      </c>
      <c r="D16" s="29"/>
    </row>
    <row r="17" spans="1:4" ht="14.25" customHeight="1">
      <c r="A17" s="27" t="s">
        <v>109</v>
      </c>
      <c r="B17" s="28"/>
      <c r="C17" s="27" t="s">
        <v>110</v>
      </c>
      <c r="D17" s="29"/>
    </row>
    <row r="18" spans="1:4" ht="14.25" customHeight="1">
      <c r="A18" s="27" t="s">
        <v>111</v>
      </c>
      <c r="B18" s="29"/>
      <c r="C18" s="27" t="s">
        <v>112</v>
      </c>
      <c r="D18" s="29"/>
    </row>
    <row r="19" spans="1:4" ht="14.25" customHeight="1">
      <c r="A19" s="27" t="s">
        <v>97</v>
      </c>
      <c r="B19" s="29"/>
      <c r="C19" s="27" t="s">
        <v>113</v>
      </c>
      <c r="D19" s="29"/>
    </row>
    <row r="20" spans="1:4" ht="14.25" customHeight="1">
      <c r="A20" s="27" t="s">
        <v>105</v>
      </c>
      <c r="B20" s="30"/>
      <c r="C20" s="27" t="s">
        <v>114</v>
      </c>
      <c r="D20" s="29"/>
    </row>
    <row r="21" spans="1:4" ht="14.25" customHeight="1">
      <c r="A21" s="27" t="s">
        <v>109</v>
      </c>
      <c r="B21" s="30"/>
      <c r="C21" s="27" t="s">
        <v>115</v>
      </c>
      <c r="D21" s="29"/>
    </row>
    <row r="22" spans="1:4" ht="14.25" customHeight="1">
      <c r="A22" s="27"/>
      <c r="B22" s="27"/>
      <c r="C22" s="27" t="s">
        <v>116</v>
      </c>
      <c r="D22" s="29"/>
    </row>
    <row r="23" spans="1:4" ht="14.25" customHeight="1">
      <c r="A23" s="27"/>
      <c r="B23" s="27"/>
      <c r="C23" s="27" t="s">
        <v>117</v>
      </c>
      <c r="D23" s="29"/>
    </row>
    <row r="24" spans="1:4" ht="14.25" customHeight="1">
      <c r="A24" s="27"/>
      <c r="B24" s="27"/>
      <c r="C24" s="27" t="s">
        <v>118</v>
      </c>
      <c r="D24" s="29"/>
    </row>
    <row r="25" spans="1:4" ht="14.25" customHeight="1">
      <c r="A25" s="27"/>
      <c r="B25" s="27"/>
      <c r="C25" s="27" t="s">
        <v>119</v>
      </c>
      <c r="D25" s="29"/>
    </row>
    <row r="26" spans="1:4" ht="14.25" customHeight="1">
      <c r="A26" s="27"/>
      <c r="B26" s="27"/>
      <c r="C26" s="27" t="s">
        <v>120</v>
      </c>
      <c r="D26" s="29"/>
    </row>
    <row r="27" spans="1:4" ht="14.25" customHeight="1">
      <c r="A27" s="27"/>
      <c r="B27" s="27"/>
      <c r="C27" s="27" t="s">
        <v>121</v>
      </c>
      <c r="D27" s="29"/>
    </row>
    <row r="28" spans="1:4" ht="14.25" customHeight="1">
      <c r="A28" s="27"/>
      <c r="B28" s="27"/>
      <c r="C28" s="27" t="s">
        <v>122</v>
      </c>
      <c r="D28" s="29"/>
    </row>
    <row r="29" spans="1:4" ht="14.25" customHeight="1">
      <c r="A29" s="27"/>
      <c r="B29" s="27"/>
      <c r="C29" s="27" t="s">
        <v>123</v>
      </c>
      <c r="D29" s="29"/>
    </row>
    <row r="30" spans="1:4" ht="14.25" customHeight="1">
      <c r="A30" s="27"/>
      <c r="B30" s="27"/>
      <c r="C30" s="27"/>
      <c r="D30" s="30"/>
    </row>
    <row r="31" spans="1:4" ht="14.25" customHeight="1">
      <c r="A31" s="27"/>
      <c r="B31" s="27"/>
      <c r="C31" s="27"/>
      <c r="D31" s="29"/>
    </row>
    <row r="32" spans="1:4" ht="14.25" customHeight="1">
      <c r="A32" s="27"/>
      <c r="B32" s="27"/>
      <c r="C32" s="27" t="s">
        <v>124</v>
      </c>
      <c r="D32" s="29"/>
    </row>
    <row r="33" spans="1:4" ht="14.25" customHeight="1">
      <c r="A33" s="27"/>
      <c r="B33" s="27"/>
      <c r="C33" s="27"/>
      <c r="D33" s="27"/>
    </row>
    <row r="34" spans="1:4" ht="14.25" customHeight="1">
      <c r="A34" s="31" t="s">
        <v>125</v>
      </c>
      <c r="B34" s="32">
        <f>B6+B18</f>
        <v>10.2</v>
      </c>
      <c r="C34" s="31" t="s">
        <v>126</v>
      </c>
      <c r="D34" s="32">
        <f>D6</f>
        <v>10.2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D21" sqref="D21"/>
    </sheetView>
  </sheetViews>
  <sheetFormatPr defaultColWidth="8.8515625" defaultRowHeight="12.75"/>
  <cols>
    <col min="1" max="1" width="17.140625" style="0" customWidth="1"/>
    <col min="2" max="2" width="30.00390625" style="0" customWidth="1"/>
    <col min="3" max="7" width="11.8515625" style="0" customWidth="1"/>
    <col min="8" max="9" width="8.00390625" style="0" customWidth="1"/>
  </cols>
  <sheetData>
    <row r="1" spans="1:8" ht="21" customHeight="1">
      <c r="A1" s="1" t="s">
        <v>127</v>
      </c>
      <c r="B1" s="2"/>
      <c r="C1" s="2"/>
      <c r="D1" s="2"/>
      <c r="E1" s="2"/>
      <c r="F1" s="2"/>
      <c r="G1" s="2"/>
      <c r="H1" s="2"/>
    </row>
    <row r="2" spans="1:8" ht="37.5" customHeight="1">
      <c r="A2" s="3" t="s">
        <v>128</v>
      </c>
      <c r="B2" s="3"/>
      <c r="C2" s="3"/>
      <c r="D2" s="3"/>
      <c r="E2" s="3"/>
      <c r="F2" s="3"/>
      <c r="G2" s="3"/>
      <c r="H2" s="2"/>
    </row>
    <row r="3" spans="1:8" ht="21" customHeight="1">
      <c r="A3" s="4" t="s">
        <v>2</v>
      </c>
      <c r="B3" s="15"/>
      <c r="C3" s="2"/>
      <c r="D3" s="2"/>
      <c r="E3" s="2"/>
      <c r="F3" s="2"/>
      <c r="G3" s="16" t="s">
        <v>3</v>
      </c>
      <c r="H3" s="2"/>
    </row>
    <row r="4" spans="1:8" ht="21" customHeight="1">
      <c r="A4" s="7" t="s">
        <v>79</v>
      </c>
      <c r="B4" s="7" t="s">
        <v>80</v>
      </c>
      <c r="C4" s="7" t="s">
        <v>59</v>
      </c>
      <c r="D4" s="7" t="s">
        <v>81</v>
      </c>
      <c r="E4" s="7"/>
      <c r="F4" s="7"/>
      <c r="G4" s="7" t="s">
        <v>82</v>
      </c>
      <c r="H4" s="2"/>
    </row>
    <row r="5" spans="1:8" ht="21" customHeight="1">
      <c r="A5" s="7"/>
      <c r="B5" s="7"/>
      <c r="C5" s="7"/>
      <c r="D5" s="7" t="s">
        <v>61</v>
      </c>
      <c r="E5" s="7" t="s">
        <v>129</v>
      </c>
      <c r="F5" s="7" t="s">
        <v>130</v>
      </c>
      <c r="G5" s="7"/>
      <c r="H5" s="2"/>
    </row>
    <row r="6" spans="1:8" ht="30.75" customHeight="1">
      <c r="A6" s="9" t="s">
        <v>72</v>
      </c>
      <c r="B6" s="9" t="s">
        <v>59</v>
      </c>
      <c r="C6" s="10">
        <v>10.2</v>
      </c>
      <c r="D6" s="10">
        <v>10.2</v>
      </c>
      <c r="E6" s="10">
        <v>10.2</v>
      </c>
      <c r="F6" s="10"/>
      <c r="G6" s="10"/>
      <c r="H6" s="2"/>
    </row>
    <row r="7" spans="1:8" ht="30.75" customHeight="1">
      <c r="A7" s="9" t="s">
        <v>86</v>
      </c>
      <c r="B7" s="9" t="s">
        <v>87</v>
      </c>
      <c r="C7" s="10">
        <v>10.2</v>
      </c>
      <c r="D7" s="10">
        <v>10.2</v>
      </c>
      <c r="E7" s="10">
        <v>10.2</v>
      </c>
      <c r="F7" s="10"/>
      <c r="G7" s="10"/>
      <c r="H7" s="2"/>
    </row>
    <row r="8" spans="1:8" ht="30.75" customHeight="1">
      <c r="A8" s="9" t="s">
        <v>88</v>
      </c>
      <c r="B8" s="9" t="s">
        <v>89</v>
      </c>
      <c r="C8" s="10">
        <v>10.2</v>
      </c>
      <c r="D8" s="10">
        <v>10.2</v>
      </c>
      <c r="E8" s="10">
        <v>10.2</v>
      </c>
      <c r="F8" s="10"/>
      <c r="G8" s="10"/>
      <c r="H8" s="2"/>
    </row>
    <row r="9" spans="1:8" ht="30.75" customHeight="1">
      <c r="A9" s="11" t="s">
        <v>90</v>
      </c>
      <c r="B9" s="11" t="s">
        <v>91</v>
      </c>
      <c r="C9" s="12">
        <v>10.2</v>
      </c>
      <c r="D9" s="12">
        <v>10.2</v>
      </c>
      <c r="E9" s="12">
        <v>10.2</v>
      </c>
      <c r="F9" s="12"/>
      <c r="G9" s="12"/>
      <c r="H9" s="2"/>
    </row>
  </sheetData>
  <sheetProtection/>
  <mergeCells count="6"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F35" sqref="F35"/>
    </sheetView>
  </sheetViews>
  <sheetFormatPr defaultColWidth="8.8515625" defaultRowHeight="12.75"/>
  <cols>
    <col min="1" max="1" width="21.421875" style="0" customWidth="1"/>
    <col min="2" max="2" width="30.00390625" style="0" customWidth="1"/>
    <col min="3" max="3" width="19.57421875" style="0" customWidth="1"/>
    <col min="4" max="4" width="21.28125" style="0" customWidth="1"/>
    <col min="5" max="5" width="21.421875" style="0" customWidth="1"/>
    <col min="6" max="8" width="8.00390625" style="0" customWidth="1"/>
  </cols>
  <sheetData>
    <row r="1" spans="1:7" ht="16.5" customHeight="1">
      <c r="A1" s="1" t="s">
        <v>131</v>
      </c>
      <c r="B1" s="2"/>
      <c r="C1" s="2"/>
      <c r="D1" s="2"/>
      <c r="E1" s="2"/>
      <c r="F1" s="2"/>
      <c r="G1" s="2"/>
    </row>
    <row r="2" spans="1:7" ht="37.5" customHeight="1">
      <c r="A2" s="3" t="s">
        <v>132</v>
      </c>
      <c r="B2" s="3"/>
      <c r="C2" s="3"/>
      <c r="D2" s="3"/>
      <c r="E2" s="3"/>
      <c r="F2" s="2"/>
      <c r="G2" s="2"/>
    </row>
    <row r="3" spans="1:7" ht="21" customHeight="1">
      <c r="A3" s="4" t="s">
        <v>2</v>
      </c>
      <c r="B3" s="15"/>
      <c r="C3" s="2"/>
      <c r="D3" s="2"/>
      <c r="E3" s="16" t="s">
        <v>3</v>
      </c>
      <c r="F3" s="2"/>
      <c r="G3" s="2"/>
    </row>
    <row r="4" spans="1:7" ht="21" customHeight="1">
      <c r="A4" s="7" t="s">
        <v>133</v>
      </c>
      <c r="B4" s="7"/>
      <c r="C4" s="7" t="s">
        <v>134</v>
      </c>
      <c r="D4" s="7"/>
      <c r="E4" s="7"/>
      <c r="F4" s="2"/>
      <c r="G4" s="2"/>
    </row>
    <row r="5" spans="1:7" ht="21" customHeight="1">
      <c r="A5" s="7" t="s">
        <v>79</v>
      </c>
      <c r="B5" s="7" t="s">
        <v>80</v>
      </c>
      <c r="C5" s="7" t="s">
        <v>59</v>
      </c>
      <c r="D5" s="7" t="s">
        <v>129</v>
      </c>
      <c r="E5" s="7" t="s">
        <v>130</v>
      </c>
      <c r="F5" s="2"/>
      <c r="G5" s="2"/>
    </row>
    <row r="6" spans="1:7" ht="21" customHeight="1">
      <c r="A6" s="22" t="s">
        <v>72</v>
      </c>
      <c r="B6" s="22" t="s">
        <v>59</v>
      </c>
      <c r="C6" s="10">
        <v>10.2</v>
      </c>
      <c r="D6" s="10">
        <v>10.2</v>
      </c>
      <c r="E6" s="10"/>
      <c r="F6" s="2"/>
      <c r="G6" s="2"/>
    </row>
    <row r="7" spans="1:7" ht="21" customHeight="1">
      <c r="A7" s="22" t="s">
        <v>135</v>
      </c>
      <c r="B7" s="22" t="s">
        <v>136</v>
      </c>
      <c r="C7" s="10">
        <v>10.2</v>
      </c>
      <c r="D7" s="10">
        <v>10.2</v>
      </c>
      <c r="E7" s="10"/>
      <c r="F7" s="2"/>
      <c r="G7" s="2"/>
    </row>
    <row r="8" spans="1:5" ht="21" customHeight="1">
      <c r="A8" s="23" t="s">
        <v>137</v>
      </c>
      <c r="B8" s="23" t="s">
        <v>138</v>
      </c>
      <c r="C8" s="12">
        <v>10.2</v>
      </c>
      <c r="D8" s="12">
        <v>10.2</v>
      </c>
      <c r="E8" s="12"/>
    </row>
    <row r="9" spans="1:7" ht="21" customHeight="1">
      <c r="A9" s="2"/>
      <c r="B9" s="2"/>
      <c r="C9" s="2"/>
      <c r="D9" s="2"/>
      <c r="E9" s="2"/>
      <c r="F9" s="2"/>
      <c r="G9" s="2"/>
    </row>
    <row r="10" spans="1:7" ht="21" customHeight="1">
      <c r="A10" s="2"/>
      <c r="B10" s="2"/>
      <c r="C10" s="2"/>
      <c r="D10" s="2"/>
      <c r="E10" s="2"/>
      <c r="F10" s="2"/>
      <c r="G10" s="2"/>
    </row>
    <row r="11" spans="1:7" ht="21" customHeight="1">
      <c r="A11" s="2"/>
      <c r="B11" s="2"/>
      <c r="C11" s="2"/>
      <c r="D11" s="2"/>
      <c r="E11" s="2"/>
      <c r="F11" s="2"/>
      <c r="G11" s="2"/>
    </row>
    <row r="12" spans="1:7" ht="21" customHeight="1">
      <c r="A12" s="2"/>
      <c r="B12" s="2"/>
      <c r="C12" s="2"/>
      <c r="D12" s="2"/>
      <c r="E12" s="2"/>
      <c r="F12" s="2"/>
      <c r="G12" s="2"/>
    </row>
    <row r="13" spans="1:7" ht="21" customHeight="1">
      <c r="A13" s="2"/>
      <c r="B13" s="2"/>
      <c r="C13" s="2"/>
      <c r="D13" s="2"/>
      <c r="E13" s="2"/>
      <c r="F13" s="2"/>
      <c r="G13" s="2"/>
    </row>
    <row r="14" spans="1:7" ht="21" customHeight="1">
      <c r="A14" s="2"/>
      <c r="B14" s="2"/>
      <c r="C14" s="2"/>
      <c r="D14" s="2"/>
      <c r="E14" s="2"/>
      <c r="F14" s="2"/>
      <c r="G14" s="2"/>
    </row>
    <row r="15" spans="1:7" ht="21" customHeight="1">
      <c r="A15" s="2"/>
      <c r="B15" s="2"/>
      <c r="C15" s="2"/>
      <c r="D15" s="2"/>
      <c r="E15" s="2"/>
      <c r="F15" s="2"/>
      <c r="G15" s="2"/>
    </row>
    <row r="16" spans="1:7" ht="21" customHeight="1">
      <c r="A16" s="2"/>
      <c r="B16" s="2"/>
      <c r="C16" s="2"/>
      <c r="D16" s="2"/>
      <c r="E16" s="2"/>
      <c r="F16" s="2"/>
      <c r="G16" s="2"/>
    </row>
    <row r="17" spans="1:7" ht="12.75" customHeight="1">
      <c r="A17" s="2"/>
      <c r="B17" s="2"/>
      <c r="C17" s="2"/>
      <c r="D17" s="2"/>
      <c r="E17" s="2"/>
      <c r="F17" s="2"/>
      <c r="G17" s="2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G37" sqref="G37"/>
    </sheetView>
  </sheetViews>
  <sheetFormatPr defaultColWidth="8.8515625" defaultRowHeight="12.75"/>
  <cols>
    <col min="1" max="1" width="22.8515625" style="0" customWidth="1"/>
    <col min="2" max="2" width="17.140625" style="0" customWidth="1"/>
    <col min="3" max="3" width="21.421875" style="0" customWidth="1"/>
    <col min="4" max="6" width="17.140625" style="0" customWidth="1"/>
    <col min="7" max="7" width="8.00390625" style="0" customWidth="1"/>
  </cols>
  <sheetData>
    <row r="1" ht="18" customHeight="1">
      <c r="A1" s="1" t="s">
        <v>139</v>
      </c>
    </row>
    <row r="2" spans="1:6" ht="37.5" customHeight="1">
      <c r="A2" s="3" t="s">
        <v>140</v>
      </c>
      <c r="B2" s="3"/>
      <c r="C2" s="3"/>
      <c r="D2" s="3"/>
      <c r="E2" s="3"/>
      <c r="F2" s="3"/>
    </row>
    <row r="3" spans="1:6" ht="21" customHeight="1">
      <c r="A3" s="4" t="s">
        <v>2</v>
      </c>
      <c r="B3" s="15"/>
      <c r="F3" s="16" t="s">
        <v>141</v>
      </c>
    </row>
    <row r="4" spans="1:6" ht="21" customHeight="1">
      <c r="A4" s="20" t="s">
        <v>142</v>
      </c>
      <c r="B4" s="20" t="s">
        <v>143</v>
      </c>
      <c r="C4" s="17" t="s">
        <v>144</v>
      </c>
      <c r="D4" s="17"/>
      <c r="E4" s="17"/>
      <c r="F4" s="17" t="s">
        <v>145</v>
      </c>
    </row>
    <row r="5" spans="1:6" ht="21" customHeight="1">
      <c r="A5" s="20"/>
      <c r="B5" s="20"/>
      <c r="C5" s="17" t="s">
        <v>61</v>
      </c>
      <c r="D5" s="17" t="s">
        <v>146</v>
      </c>
      <c r="E5" s="17" t="s">
        <v>147</v>
      </c>
      <c r="F5" s="17"/>
    </row>
    <row r="6" spans="1:6" ht="21" customHeight="1">
      <c r="A6" s="21"/>
      <c r="B6" s="21"/>
      <c r="C6" s="19"/>
      <c r="D6" s="19"/>
      <c r="E6" s="19"/>
      <c r="F6" s="19"/>
    </row>
    <row r="7" ht="21" customHeight="1"/>
    <row r="8" ht="21" customHeight="1"/>
    <row r="9" ht="21" customHeight="1"/>
    <row r="10" ht="21" customHeight="1"/>
    <row r="11" ht="21" customHeight="1"/>
  </sheetData>
  <sheetProtection/>
  <mergeCells count="5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H33" sqref="H33"/>
    </sheetView>
  </sheetViews>
  <sheetFormatPr defaultColWidth="8.8515625" defaultRowHeight="12.75"/>
  <cols>
    <col min="1" max="1" width="21.421875" style="0" customWidth="1"/>
    <col min="2" max="2" width="25.7109375" style="0" customWidth="1"/>
    <col min="3" max="5" width="21.421875" style="0" customWidth="1"/>
    <col min="6" max="8" width="8.00390625" style="0" customWidth="1"/>
  </cols>
  <sheetData>
    <row r="1" spans="1:7" ht="16.5" customHeight="1">
      <c r="A1" s="1" t="s">
        <v>148</v>
      </c>
      <c r="B1" s="2"/>
      <c r="C1" s="2"/>
      <c r="D1" s="2"/>
      <c r="E1" s="2"/>
      <c r="F1" s="2"/>
      <c r="G1" s="2"/>
    </row>
    <row r="2" spans="1:7" ht="37.5" customHeight="1">
      <c r="A2" s="3" t="s">
        <v>149</v>
      </c>
      <c r="B2" s="3"/>
      <c r="C2" s="3"/>
      <c r="D2" s="3"/>
      <c r="E2" s="3"/>
      <c r="F2" s="2"/>
      <c r="G2" s="2"/>
    </row>
    <row r="3" spans="1:7" ht="21" customHeight="1">
      <c r="A3" s="4" t="s">
        <v>2</v>
      </c>
      <c r="B3" s="15"/>
      <c r="C3" s="2"/>
      <c r="D3" s="2"/>
      <c r="E3" s="16" t="s">
        <v>3</v>
      </c>
      <c r="F3" s="2"/>
      <c r="G3" s="2"/>
    </row>
    <row r="4" spans="1:7" ht="21" customHeight="1">
      <c r="A4" s="17" t="s">
        <v>79</v>
      </c>
      <c r="B4" s="17" t="s">
        <v>80</v>
      </c>
      <c r="C4" s="17" t="s">
        <v>150</v>
      </c>
      <c r="D4" s="17"/>
      <c r="E4" s="17"/>
      <c r="F4" s="2"/>
      <c r="G4" s="2"/>
    </row>
    <row r="5" spans="1:7" ht="21" customHeight="1">
      <c r="A5" s="17"/>
      <c r="B5" s="17"/>
      <c r="C5" s="17" t="s">
        <v>59</v>
      </c>
      <c r="D5" s="17" t="s">
        <v>81</v>
      </c>
      <c r="E5" s="17" t="s">
        <v>82</v>
      </c>
      <c r="F5" s="2"/>
      <c r="G5" s="2"/>
    </row>
    <row r="6" spans="1:7" ht="30.75" customHeight="1">
      <c r="A6" s="18"/>
      <c r="B6" s="18"/>
      <c r="C6" s="19"/>
      <c r="D6" s="19"/>
      <c r="E6" s="19"/>
      <c r="F6" s="2"/>
      <c r="G6" s="2"/>
    </row>
    <row r="7" spans="1:7" ht="21" customHeight="1">
      <c r="A7" s="2"/>
      <c r="B7" s="2"/>
      <c r="C7" s="2"/>
      <c r="D7" s="2"/>
      <c r="E7" s="2"/>
      <c r="F7" s="2"/>
      <c r="G7" s="2"/>
    </row>
    <row r="8" spans="1:7" ht="21" customHeight="1">
      <c r="A8" s="2"/>
      <c r="B8" s="2"/>
      <c r="C8" s="2"/>
      <c r="D8" s="2"/>
      <c r="E8" s="2"/>
      <c r="F8" s="2"/>
      <c r="G8" s="2"/>
    </row>
    <row r="9" spans="1:7" ht="21" customHeight="1">
      <c r="A9" s="2"/>
      <c r="B9" s="2"/>
      <c r="C9" s="2"/>
      <c r="D9" s="2"/>
      <c r="E9" s="2"/>
      <c r="F9" s="2"/>
      <c r="G9" s="2"/>
    </row>
    <row r="10" spans="1:7" ht="21" customHeight="1">
      <c r="A10" s="2"/>
      <c r="B10" s="2"/>
      <c r="C10" s="2"/>
      <c r="D10" s="2"/>
      <c r="E10" s="2"/>
      <c r="F10" s="2"/>
      <c r="G10" s="2"/>
    </row>
    <row r="11" spans="1:7" ht="21" customHeight="1">
      <c r="A11" s="2"/>
      <c r="B11" s="2"/>
      <c r="C11" s="2"/>
      <c r="D11" s="2"/>
      <c r="E11" s="2"/>
      <c r="F11" s="2"/>
      <c r="G11" s="2"/>
    </row>
    <row r="12" spans="1:7" ht="21" customHeight="1">
      <c r="A12" s="2"/>
      <c r="B12" s="2"/>
      <c r="C12" s="2"/>
      <c r="D12" s="2"/>
      <c r="E12" s="2"/>
      <c r="F12" s="2"/>
      <c r="G12" s="2"/>
    </row>
    <row r="13" spans="1:7" ht="21" customHeight="1">
      <c r="A13" s="2"/>
      <c r="B13" s="2"/>
      <c r="C13" s="2"/>
      <c r="D13" s="2"/>
      <c r="E13" s="2"/>
      <c r="F13" s="2"/>
      <c r="G13" s="2"/>
    </row>
    <row r="14" spans="1:7" ht="21" customHeight="1">
      <c r="A14" s="2"/>
      <c r="B14" s="2"/>
      <c r="C14" s="2"/>
      <c r="D14" s="2"/>
      <c r="E14" s="2"/>
      <c r="F14" s="2"/>
      <c r="G14" s="2"/>
    </row>
    <row r="15" spans="1:7" ht="12.75" customHeight="1">
      <c r="A15" s="2"/>
      <c r="B15" s="2"/>
      <c r="C15" s="2"/>
      <c r="D15" s="2"/>
      <c r="E15" s="2"/>
      <c r="F15" s="2"/>
      <c r="G15" s="2"/>
    </row>
  </sheetData>
  <sheetProtection/>
  <mergeCells count="4">
    <mergeCell ref="A2:E2"/>
    <mergeCell ref="C4:E4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workbookViewId="0" topLeftCell="A1">
      <selection activeCell="H19" sqref="H19"/>
    </sheetView>
  </sheetViews>
  <sheetFormatPr defaultColWidth="8.8515625" defaultRowHeight="12.75"/>
  <cols>
    <col min="1" max="1" width="12.8515625" style="0" customWidth="1"/>
    <col min="2" max="2" width="24.57421875" style="0" customWidth="1"/>
    <col min="3" max="5" width="12.421875" style="0" customWidth="1"/>
    <col min="6" max="6" width="6.8515625" style="0" customWidth="1"/>
    <col min="7" max="8" width="12.421875" style="0" customWidth="1"/>
    <col min="9" max="9" width="7.7109375" style="0" customWidth="1"/>
    <col min="10" max="10" width="10.8515625" style="0" customWidth="1"/>
    <col min="11" max="11" width="12.421875" style="0" customWidth="1"/>
    <col min="12" max="12" width="8.00390625" style="0" customWidth="1"/>
  </cols>
  <sheetData>
    <row r="1" spans="1:11" ht="20.25" customHeight="1">
      <c r="A1" s="1" t="s">
        <v>151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152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14" t="s">
        <v>3</v>
      </c>
    </row>
    <row r="4" spans="1:11" ht="21" customHeight="1">
      <c r="A4" s="7" t="s">
        <v>153</v>
      </c>
      <c r="B4" s="7" t="s">
        <v>154</v>
      </c>
      <c r="C4" s="7" t="s">
        <v>59</v>
      </c>
      <c r="D4" s="8" t="s">
        <v>155</v>
      </c>
      <c r="E4" s="8"/>
      <c r="F4" s="8"/>
      <c r="G4" s="8" t="s">
        <v>156</v>
      </c>
      <c r="H4" s="8"/>
      <c r="I4" s="8"/>
      <c r="J4" s="8" t="s">
        <v>65</v>
      </c>
      <c r="K4" s="8" t="s">
        <v>71</v>
      </c>
    </row>
    <row r="5" spans="1:11" ht="42" customHeight="1">
      <c r="A5" s="7"/>
      <c r="B5" s="7"/>
      <c r="C5" s="7"/>
      <c r="D5" s="8" t="s">
        <v>62</v>
      </c>
      <c r="E5" s="8" t="s">
        <v>63</v>
      </c>
      <c r="F5" s="8" t="s">
        <v>64</v>
      </c>
      <c r="G5" s="8" t="s">
        <v>62</v>
      </c>
      <c r="H5" s="8" t="s">
        <v>63</v>
      </c>
      <c r="I5" s="8" t="s">
        <v>64</v>
      </c>
      <c r="J5" s="8"/>
      <c r="K5" s="8"/>
    </row>
    <row r="6" spans="1:11" ht="30.75" customHeight="1">
      <c r="A6" s="9" t="s">
        <v>72</v>
      </c>
      <c r="B6" s="9" t="s">
        <v>59</v>
      </c>
      <c r="C6" s="10">
        <f>E6+F6+G6+H6+I6+J6+K6+L6+D6</f>
        <v>45.5</v>
      </c>
      <c r="D6" s="10"/>
      <c r="E6" s="10"/>
      <c r="F6" s="10"/>
      <c r="G6" s="10"/>
      <c r="H6" s="10"/>
      <c r="I6" s="10"/>
      <c r="J6" s="10"/>
      <c r="K6" s="10">
        <v>45.5</v>
      </c>
    </row>
    <row r="7" spans="1:11" ht="30.75" customHeight="1">
      <c r="A7" s="11" t="s">
        <v>157</v>
      </c>
      <c r="B7" s="11" t="s">
        <v>158</v>
      </c>
      <c r="C7" s="12">
        <f>E7+F7+G7+H7+I7+J7+K7+L7+D7</f>
        <v>45.5</v>
      </c>
      <c r="D7" s="12"/>
      <c r="E7" s="12"/>
      <c r="F7" s="12"/>
      <c r="G7" s="12"/>
      <c r="H7" s="12"/>
      <c r="I7" s="12"/>
      <c r="J7" s="12"/>
      <c r="K7" s="12">
        <v>45.5</v>
      </c>
    </row>
    <row r="8" ht="12.75"/>
    <row r="9" spans="1:11" ht="2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2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</sheetData>
  <sheetProtection/>
  <mergeCells count="8">
    <mergeCell ref="A2:K2"/>
    <mergeCell ref="D4:F4"/>
    <mergeCell ref="G4:I4"/>
    <mergeCell ref="A4:A5"/>
    <mergeCell ref="B4:B5"/>
    <mergeCell ref="C4:C5"/>
    <mergeCell ref="J4:J5"/>
    <mergeCell ref="K4:K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2024-02-02T01:37:44Z</dcterms:created>
  <dcterms:modified xsi:type="dcterms:W3CDTF">2024-02-06T06:58:39Z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2396A69B35E14C13BB07BC51032CBC04_12</vt:lpwstr>
  </property>
  <property fmtid="{D5CDD505-2E9C-101B-9397-08002B2CF9AE}" pid="4" name="KSOProductBuildV">
    <vt:lpwstr>2052-11.1.0.10009</vt:lpwstr>
  </property>
</Properties>
</file>