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75"/>
  </bookViews>
  <sheets>
    <sheet name="绩效表（财政版）53090" sheetId="1" r:id="rId1"/>
    <sheet name="资金53090" sheetId="2" r:id="rId2"/>
  </sheets>
  <definedNames>
    <definedName name="_xlnm._FilterDatabase" localSheetId="0" hidden="1">'绩效表（财政版）53090'!$A$7:$HA$66</definedName>
  </definedNames>
  <calcPr calcId="144525"/>
</workbook>
</file>

<file path=xl/sharedStrings.xml><?xml version="1.0" encoding="utf-8"?>
<sst xmlns="http://schemas.openxmlformats.org/spreadsheetml/2006/main" count="291">
  <si>
    <t>附件2</t>
  </si>
  <si>
    <t>2023年省级财政衔接推进乡村振兴补助资金（现代农业发展）绩效目标表</t>
  </si>
  <si>
    <t>转移支付名称</t>
  </si>
  <si>
    <t>省级现代农业转移支付资金</t>
  </si>
  <si>
    <t>省级财政部门</t>
  </si>
  <si>
    <t>湖北省财政厅</t>
  </si>
  <si>
    <t>省级主管部门</t>
  </si>
  <si>
    <t>湖北省农业农村厅</t>
  </si>
  <si>
    <t>实施单位</t>
  </si>
  <si>
    <t>全省合计</t>
  </si>
  <si>
    <t>武汉市直</t>
  </si>
  <si>
    <t>江夏区</t>
  </si>
  <si>
    <t>蔡甸区</t>
  </si>
  <si>
    <t>新洲区</t>
  </si>
  <si>
    <t>黄陂区</t>
  </si>
  <si>
    <t>黄石市直</t>
  </si>
  <si>
    <t>大冶市</t>
  </si>
  <si>
    <t>阳新县</t>
  </si>
  <si>
    <t>十堰市直</t>
  </si>
  <si>
    <t>郧阳区</t>
  </si>
  <si>
    <t>丹江口市</t>
  </si>
  <si>
    <t>郧西县</t>
  </si>
  <si>
    <t>竹山县</t>
  </si>
  <si>
    <t>竹溪县</t>
  </si>
  <si>
    <t>房  县</t>
  </si>
  <si>
    <t>荆州市直</t>
  </si>
  <si>
    <t>荆州区</t>
  </si>
  <si>
    <t>江陵县</t>
  </si>
  <si>
    <t>松滋市</t>
  </si>
  <si>
    <t>公安县</t>
  </si>
  <si>
    <t>石首市</t>
  </si>
  <si>
    <t>监利市</t>
  </si>
  <si>
    <t>洪湖市</t>
  </si>
  <si>
    <t>宜昌市直</t>
  </si>
  <si>
    <t>夷陵区</t>
  </si>
  <si>
    <t>宜都市</t>
  </si>
  <si>
    <t>枝江市</t>
  </si>
  <si>
    <t>当阳市</t>
  </si>
  <si>
    <t>远安县</t>
  </si>
  <si>
    <t>兴山县</t>
  </si>
  <si>
    <t>秭归县</t>
  </si>
  <si>
    <t>长阳县</t>
  </si>
  <si>
    <t>五峰县</t>
  </si>
  <si>
    <t>襄阳市直</t>
  </si>
  <si>
    <t>襄州区</t>
  </si>
  <si>
    <t>老河口市</t>
  </si>
  <si>
    <t>枣阳市</t>
  </si>
  <si>
    <t>宜城市</t>
  </si>
  <si>
    <t>南漳县</t>
  </si>
  <si>
    <t>谷城县</t>
  </si>
  <si>
    <t>保康县</t>
  </si>
  <si>
    <t>鄂州市直</t>
  </si>
  <si>
    <t>荆门市直</t>
  </si>
  <si>
    <t>东宝区</t>
  </si>
  <si>
    <t>钟祥市</t>
  </si>
  <si>
    <t>京山市</t>
  </si>
  <si>
    <t>沙洋县</t>
  </si>
  <si>
    <t>孝感市直</t>
  </si>
  <si>
    <t>孝南区</t>
  </si>
  <si>
    <t>孝昌县</t>
  </si>
  <si>
    <t>大悟县</t>
  </si>
  <si>
    <t>安陆市</t>
  </si>
  <si>
    <t>云梦县</t>
  </si>
  <si>
    <t>应城市</t>
  </si>
  <si>
    <t>汉川市</t>
  </si>
  <si>
    <t>黄冈市直</t>
  </si>
  <si>
    <t>黄州区</t>
  </si>
  <si>
    <t>团风县</t>
  </si>
  <si>
    <t>红安县</t>
  </si>
  <si>
    <t>麻城市</t>
  </si>
  <si>
    <t>罗田县</t>
  </si>
  <si>
    <t>英山县</t>
  </si>
  <si>
    <t>浠水县</t>
  </si>
  <si>
    <t>蕲春县</t>
  </si>
  <si>
    <t>武穴市</t>
  </si>
  <si>
    <t>黄梅县</t>
  </si>
  <si>
    <t>咸宁市直</t>
  </si>
  <si>
    <t>咸安区</t>
  </si>
  <si>
    <t>嘉鱼县</t>
  </si>
  <si>
    <t>赤壁市</t>
  </si>
  <si>
    <t>通城县</t>
  </si>
  <si>
    <t>崇阳县</t>
  </si>
  <si>
    <t>通山县</t>
  </si>
  <si>
    <t>恩施州直</t>
  </si>
  <si>
    <t>恩施市</t>
  </si>
  <si>
    <t>建始县</t>
  </si>
  <si>
    <t>巴东县</t>
  </si>
  <si>
    <t>利川市</t>
  </si>
  <si>
    <t>宣恩县</t>
  </si>
  <si>
    <t>咸丰县</t>
  </si>
  <si>
    <t>来凤县</t>
  </si>
  <si>
    <t>鹤峰县</t>
  </si>
  <si>
    <t>随州市直</t>
  </si>
  <si>
    <t>曾都区</t>
  </si>
  <si>
    <t>广水市</t>
  </si>
  <si>
    <t>随县</t>
  </si>
  <si>
    <t>仙桃市</t>
  </si>
  <si>
    <t>天门市</t>
  </si>
  <si>
    <t>潜江市</t>
  </si>
  <si>
    <t>神农架林区</t>
  </si>
  <si>
    <t>项目资金（万元）</t>
  </si>
  <si>
    <t>年度目标</t>
  </si>
  <si>
    <t>支持省际边界动物防疫监督检查站建设、脱贫地区特色产业发展、美好生活与共同缔造、农产品质量安全监管、返乡下乡创业创新、农业综合能力提升、大豆玉米带状复合种植、黄鳝产业发展。</t>
  </si>
  <si>
    <t>绩效指标</t>
  </si>
  <si>
    <t>一级指标</t>
  </si>
  <si>
    <t>二级指标</t>
  </si>
  <si>
    <t>支持内容</t>
  </si>
  <si>
    <t>三级指标</t>
  </si>
  <si>
    <t>年度指标值</t>
  </si>
  <si>
    <t>产出指标</t>
  </si>
  <si>
    <t>数量指标</t>
  </si>
  <si>
    <t>脱贫县特色产业提升</t>
  </si>
  <si>
    <t>发展特色产业数量（个）</t>
  </si>
  <si>
    <t>≥27</t>
  </si>
  <si>
    <t>≥1</t>
  </si>
  <si>
    <t>≥2</t>
  </si>
  <si>
    <t>培育新型经营主体数量（个）</t>
  </si>
  <si>
    <t>农业综合能力提升</t>
  </si>
  <si>
    <t>小龙虾养殖新模式新增养殖面积（万亩）</t>
  </si>
  <si>
    <t>减排二氧化碳（吨）</t>
  </si>
  <si>
    <t>集成示范推广粮食作物高效模式，对接主体举办示范样板数（个）</t>
  </si>
  <si>
    <t>粮食作物项目区示范面积（万亩）</t>
  </si>
  <si>
    <t>油菜试验示范推广个数（个）</t>
  </si>
  <si>
    <t>绿色食品企业年检率</t>
  </si>
  <si>
    <t>病虫信息上报期数、完成试验报告</t>
  </si>
  <si>
    <t>330，完成试验</t>
  </si>
  <si>
    <t/>
  </si>
  <si>
    <t>60，完成试验</t>
  </si>
  <si>
    <t>20，完成试验</t>
  </si>
  <si>
    <t>14，完成试验</t>
  </si>
  <si>
    <t>18，完成试验</t>
  </si>
  <si>
    <t>10，完成试验</t>
  </si>
  <si>
    <t>28，完成试验</t>
  </si>
  <si>
    <t>监测防控点数量（个）</t>
  </si>
  <si>
    <t>农药监督抽样数量（个）</t>
  </si>
  <si>
    <t>农药包装废弃物回收率</t>
  </si>
  <si>
    <t>≥75%</t>
  </si>
  <si>
    <t>≥80%</t>
  </si>
  <si>
    <t>建设果茶桑药产业园面积（万亩）</t>
  </si>
  <si>
    <t>建设农业科研示范基地个数（个）</t>
  </si>
  <si>
    <t>筛选示范优良品种个数（个）</t>
  </si>
  <si>
    <t>乡村CEO培育试点人数（人）</t>
  </si>
  <si>
    <t>培育新型经营主体人数（人）</t>
  </si>
  <si>
    <t>建立人才孵化基地个数（个）</t>
  </si>
  <si>
    <t>新增烘干能力（吨/批次）</t>
  </si>
  <si>
    <t>国有农场发展</t>
  </si>
  <si>
    <t>项目区农产品产出数量（吨）</t>
  </si>
  <si>
    <t>产出莲农产品1000吨</t>
  </si>
  <si>
    <t>建造水生经济植物资源圃、造尾水治理人工湿地各1个</t>
  </si>
  <si>
    <t>产出无抗鱼产品5000吨</t>
  </si>
  <si>
    <t>建成农垦文化展览区1个，修缮民宿1500平方米</t>
  </si>
  <si>
    <t>黑斑蛙年产量250吨、富硒稻年产量90吨</t>
  </si>
  <si>
    <t>改善油茶园面积1000亩，新建（修缮）环湖公路900米</t>
  </si>
  <si>
    <t>新增水稻产量1000吨、小龙虾400吨、黄桃400吨</t>
  </si>
  <si>
    <t>质量指标</t>
  </si>
  <si>
    <t>项目工程合格率</t>
  </si>
  <si>
    <t>≥95%</t>
  </si>
  <si>
    <t>项目区绿色高产高效集成推广技术模式</t>
  </si>
  <si>
    <t>≥1套/县</t>
  </si>
  <si>
    <t>“二品一标”产品抽检合格率</t>
  </si>
  <si>
    <t>上报信息完成率90%，提交试验报告</t>
  </si>
  <si>
    <t>90%，提交报告</t>
  </si>
  <si>
    <t>疫情危害损失率</t>
  </si>
  <si>
    <t>﹤8%</t>
  </si>
  <si>
    <t>农药监督抽样合格率</t>
  </si>
  <si>
    <t>农田包装废弃物回收体系（回收处理台账）</t>
  </si>
  <si>
    <t>初步建成</t>
  </si>
  <si>
    <t>产品抽检合格率（集约化育苗成苗率）</t>
  </si>
  <si>
    <t>≥97.5%</t>
  </si>
  <si>
    <t>≥85%</t>
  </si>
  <si>
    <t>完成当年烟叶收购计划任务</t>
  </si>
  <si>
    <t>95%以上</t>
  </si>
  <si>
    <t>2023年度农村改革试点项目完成进度</t>
  </si>
  <si>
    <t>时效指标</t>
  </si>
  <si>
    <t>项目建设任务完成及时性</t>
  </si>
  <si>
    <t>1-2年</t>
  </si>
  <si>
    <t>资金支付及时性</t>
  </si>
  <si>
    <t>≥90%</t>
  </si>
  <si>
    <t>项目区完成率</t>
  </si>
  <si>
    <t>植物疫情监测防控信息上报及时性</t>
  </si>
  <si>
    <t>﹤24小时</t>
  </si>
  <si>
    <t>效果指标</t>
  </si>
  <si>
    <t>社会效益指标</t>
  </si>
  <si>
    <t>带动农户（人）</t>
  </si>
  <si>
    <t>≥400</t>
  </si>
  <si>
    <t>≥600</t>
  </si>
  <si>
    <t>≥1200</t>
  </si>
  <si>
    <t>增加就业人数（人）</t>
  </si>
  <si>
    <t>≥30</t>
  </si>
  <si>
    <t>≥45</t>
  </si>
  <si>
    <t>≥35</t>
  </si>
  <si>
    <t>≥90</t>
  </si>
  <si>
    <t>带动脱贫人口（人）</t>
  </si>
  <si>
    <t>≥100</t>
  </si>
  <si>
    <t>≥150</t>
  </si>
  <si>
    <t>≥300</t>
  </si>
  <si>
    <t>确保不发生区域性重大动物疫情和重大畜产品质量安全事件</t>
  </si>
  <si>
    <t>不发生</t>
  </si>
  <si>
    <t>化学农药减量比例</t>
  </si>
  <si>
    <t>项目区亩产较非项目区高5%以上</t>
  </si>
  <si>
    <t>重大农产品质量安全事故发生率</t>
  </si>
  <si>
    <t>项目县区病虫预报准确率85%</t>
  </si>
  <si>
    <t>保障农业生产安全</t>
  </si>
  <si>
    <t>农业主推技术到位率</t>
  </si>
  <si>
    <t>推广应用农业绿色高效技术模式</t>
  </si>
  <si>
    <t>水稻产地机械化烘干率提升</t>
  </si>
  <si>
    <t>新增（带动）就业人数（人）</t>
  </si>
  <si>
    <t>试验示范（总结创新）新技术2项</t>
  </si>
  <si>
    <t>新增农业产值（年销售收入）（万元）</t>
  </si>
  <si>
    <t>企业产值增长360万元</t>
  </si>
  <si>
    <t>增加养殖纯收益500万元</t>
  </si>
  <si>
    <t>带动产业发展、企业增效100万元</t>
  </si>
  <si>
    <t>黑斑蛙、富硒稻年产值1000万元</t>
  </si>
  <si>
    <t>年增加纯收益23万元</t>
  </si>
  <si>
    <t>新增农业生产总值1000万元</t>
  </si>
  <si>
    <t>黄鳝产业</t>
  </si>
  <si>
    <t>新增黄鳝苗种产能（万尾）</t>
  </si>
  <si>
    <t>经济效益指标</t>
  </si>
  <si>
    <t>产业增收（万元）</t>
  </si>
  <si>
    <t>≥900</t>
  </si>
  <si>
    <t>≥1800</t>
  </si>
  <si>
    <t>带动农民增收（万元）</t>
  </si>
  <si>
    <t>≥15</t>
  </si>
  <si>
    <t>≥22</t>
  </si>
  <si>
    <t>带动脱贫户增加收入（万元）</t>
  </si>
  <si>
    <t>≥20</t>
  </si>
  <si>
    <t>≥60</t>
  </si>
  <si>
    <t>增产水平</t>
  </si>
  <si>
    <t>示范区单位面积化肥农药用量低于当地平均水平</t>
  </si>
  <si>
    <t>生态效益指标</t>
  </si>
  <si>
    <t>指导县区及时开展防治</t>
  </si>
  <si>
    <t>不漏报重大病虫灾害</t>
  </si>
  <si>
    <t>不因农药造成生态安全事故</t>
  </si>
  <si>
    <t>不因农药包装废弃物造成生态安全事故</t>
  </si>
  <si>
    <t>可持续影响指标</t>
  </si>
  <si>
    <t>产业带动脱贫户增收能力</t>
  </si>
  <si>
    <t>进一步增强</t>
  </si>
  <si>
    <t>满意度指标</t>
  </si>
  <si>
    <t>服务对象满意度指标</t>
  </si>
  <si>
    <t>受益脱贫户和农业新型经营主体满意度</t>
  </si>
  <si>
    <t>粮食烘干中心（点）建设主体满意率</t>
  </si>
  <si>
    <t>项目区农民群众满意度</t>
  </si>
  <si>
    <t>附件1</t>
  </si>
  <si>
    <t>2023年中央和省级农业转移支付资金分配表</t>
  </si>
  <si>
    <t>序号</t>
  </si>
  <si>
    <t>县市区</t>
  </si>
  <si>
    <t>省级资金</t>
  </si>
  <si>
    <t>小计</t>
  </si>
  <si>
    <t>一、省际边界动物防疫监督检查站建设</t>
  </si>
  <si>
    <t>二、渔政执法建设</t>
  </si>
  <si>
    <t>三、脱贫县特色产业提升</t>
  </si>
  <si>
    <t>四、共同缔造试点</t>
  </si>
  <si>
    <t>五、加强农产品质量安全监管及渔政执法建设</t>
  </si>
  <si>
    <t>六、返乡下乡创业创新</t>
  </si>
  <si>
    <t>七、农业综合能力提升</t>
  </si>
  <si>
    <t>八、国有农场发展</t>
  </si>
  <si>
    <t>九、农产品质量安全监管监测</t>
  </si>
  <si>
    <t>十、大豆玉米带状复合种植省级配套资金</t>
  </si>
  <si>
    <t>十一、黄鳝</t>
  </si>
  <si>
    <t>十二、科技攻关</t>
  </si>
  <si>
    <t>武汉市</t>
  </si>
  <si>
    <t>市直</t>
  </si>
  <si>
    <t>黄石市</t>
  </si>
  <si>
    <t>十堰市</t>
  </si>
  <si>
    <t>荆州市</t>
  </si>
  <si>
    <t>宜昌市</t>
  </si>
  <si>
    <t>襄阳市</t>
  </si>
  <si>
    <t>鄂州市</t>
  </si>
  <si>
    <t>荆门市</t>
  </si>
  <si>
    <t>孝感市</t>
  </si>
  <si>
    <t>黄冈市</t>
  </si>
  <si>
    <t>咸宁市</t>
  </si>
  <si>
    <t>恩施州</t>
  </si>
  <si>
    <t>州直</t>
  </si>
  <si>
    <t>随州市</t>
  </si>
  <si>
    <t>省直</t>
  </si>
  <si>
    <t>省梁子湖管理局</t>
  </si>
  <si>
    <t>省农业农村厅</t>
  </si>
  <si>
    <t>省农科院</t>
  </si>
  <si>
    <t>省农产品质量安全检测中心</t>
  </si>
  <si>
    <t>湖北省兽药监察所</t>
  </si>
  <si>
    <t>湖北省水产科学研究所</t>
  </si>
  <si>
    <t>湖北省植物保护总站</t>
  </si>
  <si>
    <t>省农业生态环境保护站</t>
  </si>
  <si>
    <t>省农科院农业质量标准与检测技术研究所</t>
  </si>
  <si>
    <t>省农科院畜牧兽医研究所</t>
  </si>
  <si>
    <t>省农科院经济作物研究所</t>
  </si>
  <si>
    <t>洪山实验室</t>
  </si>
  <si>
    <t>华中农业大学</t>
  </si>
  <si>
    <t>中国农科院油料作物研究所</t>
  </si>
  <si>
    <t>武汉轻工大学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</si>
</sst>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0" fillId="23" borderId="18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15" fillId="19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23" borderId="1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" fillId="0" borderId="0"/>
    <xf numFmtId="0" fontId="17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43" applyFont="1" applyAlignment="1">
      <alignment horizontal="left" vertical="center" wrapText="1"/>
    </xf>
    <xf numFmtId="0" fontId="5" fillId="0" borderId="0" xfId="43" applyFont="1" applyAlignment="1">
      <alignment horizontal="center" vertical="center" wrapText="1"/>
    </xf>
    <xf numFmtId="0" fontId="6" fillId="0" borderId="0" xfId="43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4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43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43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43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 shrinkToFit="1"/>
    </xf>
    <xf numFmtId="0" fontId="2" fillId="0" borderId="5" xfId="1" applyFont="1" applyBorder="1" applyAlignment="1">
      <alignment horizontal="center" vertical="center" wrapText="1" shrinkToFit="1"/>
    </xf>
    <xf numFmtId="0" fontId="3" fillId="0" borderId="5" xfId="2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 shrinkToFit="1"/>
    </xf>
    <xf numFmtId="0" fontId="3" fillId="0" borderId="5" xfId="2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8" fillId="0" borderId="5" xfId="4" applyFont="1" applyFill="1" applyBorder="1" applyAlignment="1">
      <alignment vertical="center" wrapText="1"/>
    </xf>
    <xf numFmtId="0" fontId="8" fillId="0" borderId="5" xfId="4" applyFont="1" applyFill="1" applyBorder="1" applyAlignment="1">
      <alignment horizontal="center" vertical="center" wrapText="1"/>
    </xf>
    <xf numFmtId="9" fontId="8" fillId="0" borderId="5" xfId="47" applyFont="1" applyFill="1" applyBorder="1" applyAlignment="1">
      <alignment vertical="center" wrapText="1"/>
    </xf>
    <xf numFmtId="0" fontId="8" fillId="0" borderId="0" xfId="4" applyFont="1" applyFill="1" applyAlignment="1">
      <alignment vertical="center" wrapText="1"/>
    </xf>
    <xf numFmtId="0" fontId="3" fillId="0" borderId="0" xfId="4" applyFont="1" applyFill="1" applyAlignment="1">
      <alignment vertical="center" wrapText="1"/>
    </xf>
    <xf numFmtId="0" fontId="3" fillId="0" borderId="0" xfId="4" applyFont="1" applyFill="1" applyAlignment="1">
      <alignment horizontal="center" vertical="center" wrapText="1"/>
    </xf>
    <xf numFmtId="0" fontId="10" fillId="0" borderId="0" xfId="4" applyFont="1" applyFill="1" applyAlignment="1">
      <alignment vertical="center" wrapText="1"/>
    </xf>
    <xf numFmtId="0" fontId="11" fillId="0" borderId="0" xfId="4" applyFont="1" applyFill="1" applyAlignment="1">
      <alignment horizontal="left" vertical="center" wrapText="1"/>
    </xf>
    <xf numFmtId="0" fontId="6" fillId="0" borderId="0" xfId="4" applyFont="1" applyFill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8" fillId="0" borderId="9" xfId="4" applyFont="1" applyFill="1" applyBorder="1" applyAlignment="1">
      <alignment horizontal="center" vertical="center" wrapText="1"/>
    </xf>
    <xf numFmtId="0" fontId="8" fillId="0" borderId="0" xfId="4" applyFont="1" applyFill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textRotation="255" wrapText="1"/>
    </xf>
    <xf numFmtId="0" fontId="8" fillId="0" borderId="5" xfId="27" applyFont="1" applyFill="1" applyBorder="1" applyAlignment="1">
      <alignment horizontal="center" vertical="center" wrapText="1"/>
    </xf>
    <xf numFmtId="0" fontId="8" fillId="0" borderId="1" xfId="27" applyFont="1" applyFill="1" applyBorder="1" applyAlignment="1">
      <alignment horizontal="center" vertical="center" wrapText="1"/>
    </xf>
    <xf numFmtId="0" fontId="8" fillId="0" borderId="4" xfId="27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vertical="center" wrapText="1"/>
    </xf>
    <xf numFmtId="0" fontId="12" fillId="0" borderId="5" xfId="4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2" fillId="0" borderId="5" xfId="5" applyFont="1" applyFill="1" applyBorder="1" applyAlignment="1">
      <alignment horizontal="left" vertical="center" wrapText="1"/>
    </xf>
    <xf numFmtId="0" fontId="13" fillId="0" borderId="6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left" vertical="center" wrapText="1"/>
    </xf>
    <xf numFmtId="0" fontId="13" fillId="0" borderId="4" xfId="4" applyFont="1" applyFill="1" applyBorder="1" applyAlignment="1">
      <alignment horizontal="center" vertical="center" wrapText="1"/>
    </xf>
    <xf numFmtId="9" fontId="12" fillId="0" borderId="5" xfId="3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left" vertical="center" wrapText="1"/>
    </xf>
    <xf numFmtId="0" fontId="13" fillId="0" borderId="5" xfId="4" applyFont="1" applyFill="1" applyBorder="1" applyAlignment="1">
      <alignment horizontal="center" vertical="center" wrapText="1"/>
    </xf>
    <xf numFmtId="0" fontId="8" fillId="0" borderId="5" xfId="27" applyFont="1" applyFill="1" applyBorder="1" applyAlignment="1">
      <alignment horizontal="left" vertical="center" wrapText="1"/>
    </xf>
    <xf numFmtId="0" fontId="8" fillId="0" borderId="5" xfId="5" applyFont="1" applyFill="1" applyBorder="1" applyAlignment="1">
      <alignment horizontal="left" vertical="center" wrapText="1"/>
    </xf>
    <xf numFmtId="9" fontId="8" fillId="0" borderId="5" xfId="47" applyFont="1" applyFill="1" applyBorder="1" applyAlignment="1">
      <alignment horizontal="left" vertical="center" wrapText="1"/>
    </xf>
    <xf numFmtId="9" fontId="12" fillId="0" borderId="5" xfId="47" applyFont="1" applyFill="1" applyBorder="1" applyAlignment="1">
      <alignment horizontal="center" vertical="center" wrapText="1"/>
    </xf>
    <xf numFmtId="0" fontId="14" fillId="0" borderId="5" xfId="5" applyFont="1" applyFill="1" applyBorder="1" applyAlignment="1">
      <alignment horizontal="left" vertical="center" wrapText="1"/>
    </xf>
    <xf numFmtId="0" fontId="12" fillId="0" borderId="5" xfId="4" applyFont="1" applyFill="1" applyBorder="1" applyAlignment="1">
      <alignment horizontal="center" vertical="center" wrapText="1"/>
    </xf>
    <xf numFmtId="9" fontId="12" fillId="0" borderId="5" xfId="4" applyNumberFormat="1" applyFont="1" applyFill="1" applyBorder="1" applyAlignment="1">
      <alignment horizontal="center" vertical="center" wrapText="1"/>
    </xf>
    <xf numFmtId="10" fontId="12" fillId="0" borderId="5" xfId="4" applyNumberFormat="1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9" fontId="8" fillId="0" borderId="0" xfId="47" applyFont="1" applyFill="1" applyAlignment="1">
      <alignment vertical="center" wrapText="1"/>
    </xf>
    <xf numFmtId="0" fontId="8" fillId="0" borderId="0" xfId="4" applyFont="1" applyFill="1" applyAlignment="1">
      <alignment horizontal="center" vertical="center" textRotation="255" wrapText="1"/>
    </xf>
    <xf numFmtId="0" fontId="8" fillId="0" borderId="0" xfId="27" applyFont="1" applyFill="1" applyAlignment="1">
      <alignment horizontal="center" vertical="center" wrapText="1"/>
    </xf>
    <xf numFmtId="0" fontId="8" fillId="0" borderId="5" xfId="5" applyFont="1" applyFill="1" applyBorder="1" applyAlignment="1">
      <alignment horizontal="left" vertical="center" wrapText="1"/>
    </xf>
    <xf numFmtId="0" fontId="13" fillId="0" borderId="0" xfId="4" applyFont="1" applyFill="1" applyAlignment="1">
      <alignment horizontal="center" vertical="center" wrapText="1"/>
    </xf>
    <xf numFmtId="0" fontId="8" fillId="0" borderId="0" xfId="4" applyFont="1" applyFill="1" applyAlignment="1">
      <alignment horizontal="left" vertical="center" wrapText="1"/>
    </xf>
    <xf numFmtId="0" fontId="12" fillId="0" borderId="0" xfId="4" applyFont="1" applyFill="1" applyAlignment="1">
      <alignment horizontal="center" vertical="center" wrapText="1"/>
    </xf>
  </cellXfs>
  <cellStyles count="56">
    <cellStyle name="常规" xfId="0" builtinId="0"/>
    <cellStyle name="_x000a_mouse.drv=lm" xfId="1"/>
    <cellStyle name="常规_Sheet1" xfId="2"/>
    <cellStyle name="百分比 2" xfId="3"/>
    <cellStyle name="常规 2" xfId="4"/>
    <cellStyle name="常规 4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常规 2 2" xfId="27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常规_Sheet2" xfId="43"/>
    <cellStyle name="60% - 强调文字颜色 1" xfId="44" builtinId="32"/>
    <cellStyle name="强调文字颜色 2" xfId="45" builtinId="33"/>
    <cellStyle name="60% - 强调文字颜色 5" xfId="46" builtinId="48"/>
    <cellStyle name="百分比" xfId="47" builtinId="5"/>
    <cellStyle name="60% - 强调文字颜色 2" xfId="48" builtinId="36"/>
    <cellStyle name="货币" xfId="49" builtinId="4"/>
    <cellStyle name="强调文字颜色 3" xfId="50" builtinId="37"/>
    <cellStyle name="20% - 强调文字颜色 3" xfId="51" builtinId="38"/>
    <cellStyle name="输入" xfId="52" builtinId="20"/>
    <cellStyle name="40% - 强调文字颜色 3" xfId="53" builtinId="39"/>
    <cellStyle name="强调文字颜色 4" xfId="54" builtinId="41"/>
    <cellStyle name="20% - 强调文字颜色 4" xfId="55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67"/>
  <sheetViews>
    <sheetView tabSelected="1" workbookViewId="0">
      <pane xSplit="7" ySplit="7" topLeftCell="H8" activePane="bottomRight" state="frozen"/>
      <selection/>
      <selection pane="topRight"/>
      <selection pane="bottomLeft"/>
      <selection pane="bottomRight" activeCell="K15" sqref="K15"/>
    </sheetView>
  </sheetViews>
  <sheetFormatPr defaultColWidth="5" defaultRowHeight="23.5" customHeight="1"/>
  <cols>
    <col min="1" max="1" width="4.08333333333333" style="53" customWidth="1"/>
    <col min="2" max="2" width="5" style="53"/>
    <col min="3" max="3" width="4.75" style="53" customWidth="1"/>
    <col min="4" max="4" width="7.91666666666667" style="53" customWidth="1"/>
    <col min="5" max="5" width="24.5833333333333" style="53" customWidth="1"/>
    <col min="6" max="6" width="25.25" style="53" customWidth="1"/>
    <col min="7" max="7" width="6.58333333333333" style="54" customWidth="1"/>
    <col min="8" max="51" width="5.83333333333333" style="53" customWidth="1"/>
    <col min="52" max="52" width="8.875" style="53" customWidth="1"/>
    <col min="53" max="60" width="5.83333333333333" style="53" customWidth="1"/>
    <col min="61" max="63" width="5.83333333333333" style="54" customWidth="1"/>
    <col min="64" max="92" width="5.83333333333333" style="53" customWidth="1"/>
    <col min="93" max="97" width="5.83333333333333" style="55" customWidth="1"/>
    <col min="98" max="209" width="5" style="55"/>
    <col min="210" max="210" width="4.08333333333333" style="55" customWidth="1"/>
    <col min="211" max="211" width="5" style="55"/>
    <col min="212" max="212" width="4.75" style="55" customWidth="1"/>
    <col min="213" max="213" width="7.91666666666667" style="55" customWidth="1"/>
    <col min="214" max="214" width="32.25" style="55" customWidth="1"/>
    <col min="215" max="215" width="25.25" style="55" customWidth="1"/>
    <col min="216" max="227" width="6.16666666666667" style="55" customWidth="1"/>
    <col min="228" max="228" width="5" style="55"/>
    <col min="229" max="229" width="5.08333333333333" style="55" customWidth="1"/>
    <col min="230" max="236" width="5" style="55"/>
    <col min="237" max="237" width="5.08333333333333" style="55" customWidth="1"/>
    <col min="238" max="241" width="5" style="55"/>
    <col min="242" max="242" width="5.25" style="55" customWidth="1"/>
    <col min="243" max="243" width="5" style="55"/>
    <col min="244" max="244" width="5.16666666666667" style="55" customWidth="1"/>
    <col min="245" max="245" width="5.08333333333333" style="55" customWidth="1"/>
    <col min="246" max="246" width="5" style="55"/>
    <col min="247" max="247" width="5.16666666666667" style="55" customWidth="1"/>
    <col min="248" max="249" width="5.25" style="55" customWidth="1"/>
    <col min="250" max="250" width="5.08333333333333" style="55" customWidth="1"/>
    <col min="251" max="252" width="5" style="55"/>
    <col min="253" max="254" width="5.16666666666667" style="55" customWidth="1"/>
    <col min="255" max="257" width="5" style="55"/>
    <col min="258" max="258" width="5.08333333333333" style="55" customWidth="1"/>
    <col min="259" max="259" width="5.25" style="55" customWidth="1"/>
    <col min="260" max="260" width="5.08333333333333" style="55" customWidth="1"/>
    <col min="261" max="261" width="5.25" style="55" customWidth="1"/>
    <col min="262" max="262" width="5.08333333333333" style="55" customWidth="1"/>
    <col min="263" max="263" width="5.25" style="55" customWidth="1"/>
    <col min="264" max="264" width="5" style="55"/>
    <col min="265" max="265" width="5.08333333333333" style="55" customWidth="1"/>
    <col min="266" max="266" width="5.25" style="55" customWidth="1"/>
    <col min="267" max="273" width="5.08333333333333" style="55" customWidth="1"/>
    <col min="274" max="274" width="5.25" style="55" customWidth="1"/>
    <col min="275" max="279" width="5.08333333333333" style="55" customWidth="1"/>
    <col min="280" max="280" width="5.16666666666667" style="55" customWidth="1"/>
    <col min="281" max="283" width="5.08333333333333" style="55" customWidth="1"/>
    <col min="284" max="286" width="5" style="55"/>
    <col min="287" max="289" width="5.16666666666667" style="55" customWidth="1"/>
    <col min="290" max="290" width="5" style="55"/>
    <col min="291" max="292" width="5.16666666666667" style="55" customWidth="1"/>
    <col min="293" max="294" width="5" style="55"/>
    <col min="295" max="295" width="5.08333333333333" style="55" customWidth="1"/>
    <col min="296" max="296" width="5" style="55"/>
    <col min="297" max="297" width="5.16666666666667" style="55" customWidth="1"/>
    <col min="298" max="298" width="5" style="55"/>
    <col min="299" max="303" width="5.16666666666667" style="55" customWidth="1"/>
    <col min="304" max="304" width="5.25" style="55" customWidth="1"/>
    <col min="305" max="305" width="5.16666666666667" style="55" customWidth="1"/>
    <col min="306" max="306" width="5" style="55"/>
    <col min="307" max="309" width="5.16666666666667" style="55" customWidth="1"/>
    <col min="310" max="310" width="5" style="55"/>
    <col min="311" max="313" width="5.16666666666667" style="55" customWidth="1"/>
    <col min="314" max="314" width="5" style="55"/>
    <col min="315" max="315" width="5.16666666666667" style="55" customWidth="1"/>
    <col min="316" max="316" width="5" style="55"/>
    <col min="317" max="317" width="5.08333333333333" style="55" customWidth="1"/>
    <col min="318" max="318" width="5" style="55"/>
    <col min="319" max="320" width="5.25" style="55" customWidth="1"/>
    <col min="321" max="326" width="5.08333333333333" style="55" customWidth="1"/>
    <col min="327" max="327" width="7.33333333333333" style="55" customWidth="1"/>
    <col min="328" max="328" width="5.08333333333333" style="55" customWidth="1"/>
    <col min="329" max="329" width="5.33333333333333" style="55" customWidth="1"/>
    <col min="330" max="333" width="5.08333333333333" style="55" customWidth="1"/>
    <col min="334" max="335" width="5" style="55"/>
    <col min="336" max="339" width="5.08333333333333" style="55" customWidth="1"/>
    <col min="340" max="340" width="5" style="55"/>
    <col min="341" max="341" width="5.08333333333333" style="55" customWidth="1"/>
    <col min="342" max="465" width="5" style="55"/>
    <col min="466" max="466" width="4.08333333333333" style="55" customWidth="1"/>
    <col min="467" max="467" width="5" style="55"/>
    <col min="468" max="468" width="4.75" style="55" customWidth="1"/>
    <col min="469" max="469" width="7.91666666666667" style="55" customWidth="1"/>
    <col min="470" max="470" width="32.25" style="55" customWidth="1"/>
    <col min="471" max="471" width="25.25" style="55" customWidth="1"/>
    <col min="472" max="483" width="6.16666666666667" style="55" customWidth="1"/>
    <col min="484" max="484" width="5" style="55"/>
    <col min="485" max="485" width="5.08333333333333" style="55" customWidth="1"/>
    <col min="486" max="492" width="5" style="55"/>
    <col min="493" max="493" width="5.08333333333333" style="55" customWidth="1"/>
    <col min="494" max="497" width="5" style="55"/>
    <col min="498" max="498" width="5.25" style="55" customWidth="1"/>
    <col min="499" max="499" width="5" style="55"/>
    <col min="500" max="500" width="5.16666666666667" style="55" customWidth="1"/>
    <col min="501" max="501" width="5.08333333333333" style="55" customWidth="1"/>
    <col min="502" max="502" width="5" style="55"/>
    <col min="503" max="503" width="5.16666666666667" style="55" customWidth="1"/>
    <col min="504" max="505" width="5.25" style="55" customWidth="1"/>
    <col min="506" max="506" width="5.08333333333333" style="55" customWidth="1"/>
    <col min="507" max="508" width="5" style="55"/>
    <col min="509" max="510" width="5.16666666666667" style="55" customWidth="1"/>
    <col min="511" max="513" width="5" style="55"/>
    <col min="514" max="514" width="5.08333333333333" style="55" customWidth="1"/>
    <col min="515" max="515" width="5.25" style="55" customWidth="1"/>
    <col min="516" max="516" width="5.08333333333333" style="55" customWidth="1"/>
    <col min="517" max="517" width="5.25" style="55" customWidth="1"/>
    <col min="518" max="518" width="5.08333333333333" style="55" customWidth="1"/>
    <col min="519" max="519" width="5.25" style="55" customWidth="1"/>
    <col min="520" max="520" width="5" style="55"/>
    <col min="521" max="521" width="5.08333333333333" style="55" customWidth="1"/>
    <col min="522" max="522" width="5.25" style="55" customWidth="1"/>
    <col min="523" max="529" width="5.08333333333333" style="55" customWidth="1"/>
    <col min="530" max="530" width="5.25" style="55" customWidth="1"/>
    <col min="531" max="535" width="5.08333333333333" style="55" customWidth="1"/>
    <col min="536" max="536" width="5.16666666666667" style="55" customWidth="1"/>
    <col min="537" max="539" width="5.08333333333333" style="55" customWidth="1"/>
    <col min="540" max="542" width="5" style="55"/>
    <col min="543" max="545" width="5.16666666666667" style="55" customWidth="1"/>
    <col min="546" max="546" width="5" style="55"/>
    <col min="547" max="548" width="5.16666666666667" style="55" customWidth="1"/>
    <col min="549" max="550" width="5" style="55"/>
    <col min="551" max="551" width="5.08333333333333" style="55" customWidth="1"/>
    <col min="552" max="552" width="5" style="55"/>
    <col min="553" max="553" width="5.16666666666667" style="55" customWidth="1"/>
    <col min="554" max="554" width="5" style="55"/>
    <col min="555" max="559" width="5.16666666666667" style="55" customWidth="1"/>
    <col min="560" max="560" width="5.25" style="55" customWidth="1"/>
    <col min="561" max="561" width="5.16666666666667" style="55" customWidth="1"/>
    <col min="562" max="562" width="5" style="55"/>
    <col min="563" max="565" width="5.16666666666667" style="55" customWidth="1"/>
    <col min="566" max="566" width="5" style="55"/>
    <col min="567" max="569" width="5.16666666666667" style="55" customWidth="1"/>
    <col min="570" max="570" width="5" style="55"/>
    <col min="571" max="571" width="5.16666666666667" style="55" customWidth="1"/>
    <col min="572" max="572" width="5" style="55"/>
    <col min="573" max="573" width="5.08333333333333" style="55" customWidth="1"/>
    <col min="574" max="574" width="5" style="55"/>
    <col min="575" max="576" width="5.25" style="55" customWidth="1"/>
    <col min="577" max="582" width="5.08333333333333" style="55" customWidth="1"/>
    <col min="583" max="583" width="7.33333333333333" style="55" customWidth="1"/>
    <col min="584" max="584" width="5.08333333333333" style="55" customWidth="1"/>
    <col min="585" max="585" width="5.33333333333333" style="55" customWidth="1"/>
    <col min="586" max="589" width="5.08333333333333" style="55" customWidth="1"/>
    <col min="590" max="591" width="5" style="55"/>
    <col min="592" max="595" width="5.08333333333333" style="55" customWidth="1"/>
    <col min="596" max="596" width="5" style="55"/>
    <col min="597" max="597" width="5.08333333333333" style="55" customWidth="1"/>
    <col min="598" max="721" width="5" style="55"/>
    <col min="722" max="722" width="4.08333333333333" style="55" customWidth="1"/>
    <col min="723" max="723" width="5" style="55"/>
    <col min="724" max="724" width="4.75" style="55" customWidth="1"/>
    <col min="725" max="725" width="7.91666666666667" style="55" customWidth="1"/>
    <col min="726" max="726" width="32.25" style="55" customWidth="1"/>
    <col min="727" max="727" width="25.25" style="55" customWidth="1"/>
    <col min="728" max="739" width="6.16666666666667" style="55" customWidth="1"/>
    <col min="740" max="740" width="5" style="55"/>
    <col min="741" max="741" width="5.08333333333333" style="55" customWidth="1"/>
    <col min="742" max="748" width="5" style="55"/>
    <col min="749" max="749" width="5.08333333333333" style="55" customWidth="1"/>
    <col min="750" max="753" width="5" style="55"/>
    <col min="754" max="754" width="5.25" style="55" customWidth="1"/>
    <col min="755" max="755" width="5" style="55"/>
    <col min="756" max="756" width="5.16666666666667" style="55" customWidth="1"/>
    <col min="757" max="757" width="5.08333333333333" style="55" customWidth="1"/>
    <col min="758" max="758" width="5" style="55"/>
    <col min="759" max="759" width="5.16666666666667" style="55" customWidth="1"/>
    <col min="760" max="761" width="5.25" style="55" customWidth="1"/>
    <col min="762" max="762" width="5.08333333333333" style="55" customWidth="1"/>
    <col min="763" max="764" width="5" style="55"/>
    <col min="765" max="766" width="5.16666666666667" style="55" customWidth="1"/>
    <col min="767" max="769" width="5" style="55"/>
    <col min="770" max="770" width="5.08333333333333" style="55" customWidth="1"/>
    <col min="771" max="771" width="5.25" style="55" customWidth="1"/>
    <col min="772" max="772" width="5.08333333333333" style="55" customWidth="1"/>
    <col min="773" max="773" width="5.25" style="55" customWidth="1"/>
    <col min="774" max="774" width="5.08333333333333" style="55" customWidth="1"/>
    <col min="775" max="775" width="5.25" style="55" customWidth="1"/>
    <col min="776" max="776" width="5" style="55"/>
    <col min="777" max="777" width="5.08333333333333" style="55" customWidth="1"/>
    <col min="778" max="778" width="5.25" style="55" customWidth="1"/>
    <col min="779" max="785" width="5.08333333333333" style="55" customWidth="1"/>
    <col min="786" max="786" width="5.25" style="55" customWidth="1"/>
    <col min="787" max="791" width="5.08333333333333" style="55" customWidth="1"/>
    <col min="792" max="792" width="5.16666666666667" style="55" customWidth="1"/>
    <col min="793" max="795" width="5.08333333333333" style="55" customWidth="1"/>
    <col min="796" max="798" width="5" style="55"/>
    <col min="799" max="801" width="5.16666666666667" style="55" customWidth="1"/>
    <col min="802" max="802" width="5" style="55"/>
    <col min="803" max="804" width="5.16666666666667" style="55" customWidth="1"/>
    <col min="805" max="806" width="5" style="55"/>
    <col min="807" max="807" width="5.08333333333333" style="55" customWidth="1"/>
    <col min="808" max="808" width="5" style="55"/>
    <col min="809" max="809" width="5.16666666666667" style="55" customWidth="1"/>
    <col min="810" max="810" width="5" style="55"/>
    <col min="811" max="815" width="5.16666666666667" style="55" customWidth="1"/>
    <col min="816" max="816" width="5.25" style="55" customWidth="1"/>
    <col min="817" max="817" width="5.16666666666667" style="55" customWidth="1"/>
    <col min="818" max="818" width="5" style="55"/>
    <col min="819" max="821" width="5.16666666666667" style="55" customWidth="1"/>
    <col min="822" max="822" width="5" style="55"/>
    <col min="823" max="825" width="5.16666666666667" style="55" customWidth="1"/>
    <col min="826" max="826" width="5" style="55"/>
    <col min="827" max="827" width="5.16666666666667" style="55" customWidth="1"/>
    <col min="828" max="828" width="5" style="55"/>
    <col min="829" max="829" width="5.08333333333333" style="55" customWidth="1"/>
    <col min="830" max="830" width="5" style="55"/>
    <col min="831" max="832" width="5.25" style="55" customWidth="1"/>
    <col min="833" max="838" width="5.08333333333333" style="55" customWidth="1"/>
    <col min="839" max="839" width="7.33333333333333" style="55" customWidth="1"/>
    <col min="840" max="840" width="5.08333333333333" style="55" customWidth="1"/>
    <col min="841" max="841" width="5.33333333333333" style="55" customWidth="1"/>
    <col min="842" max="845" width="5.08333333333333" style="55" customWidth="1"/>
    <col min="846" max="847" width="5" style="55"/>
    <col min="848" max="851" width="5.08333333333333" style="55" customWidth="1"/>
    <col min="852" max="852" width="5" style="55"/>
    <col min="853" max="853" width="5.08333333333333" style="55" customWidth="1"/>
    <col min="854" max="977" width="5" style="55"/>
    <col min="978" max="978" width="4.08333333333333" style="55" customWidth="1"/>
    <col min="979" max="979" width="5" style="55"/>
    <col min="980" max="980" width="4.75" style="55" customWidth="1"/>
    <col min="981" max="981" width="7.91666666666667" style="55" customWidth="1"/>
    <col min="982" max="982" width="32.25" style="55" customWidth="1"/>
    <col min="983" max="983" width="25.25" style="55" customWidth="1"/>
    <col min="984" max="995" width="6.16666666666667" style="55" customWidth="1"/>
    <col min="996" max="996" width="5" style="55"/>
    <col min="997" max="997" width="5.08333333333333" style="55" customWidth="1"/>
    <col min="998" max="1004" width="5" style="55"/>
    <col min="1005" max="1005" width="5.08333333333333" style="55" customWidth="1"/>
    <col min="1006" max="1009" width="5" style="55"/>
    <col min="1010" max="1010" width="5.25" style="55" customWidth="1"/>
    <col min="1011" max="1011" width="5" style="55"/>
    <col min="1012" max="1012" width="5.16666666666667" style="55" customWidth="1"/>
    <col min="1013" max="1013" width="5.08333333333333" style="55" customWidth="1"/>
    <col min="1014" max="1014" width="5" style="55"/>
    <col min="1015" max="1015" width="5.16666666666667" style="55" customWidth="1"/>
    <col min="1016" max="1017" width="5.25" style="55" customWidth="1"/>
    <col min="1018" max="1018" width="5.08333333333333" style="55" customWidth="1"/>
    <col min="1019" max="1020" width="5" style="55"/>
    <col min="1021" max="1022" width="5.16666666666667" style="55" customWidth="1"/>
    <col min="1023" max="1025" width="5" style="55"/>
    <col min="1026" max="1026" width="5.08333333333333" style="55" customWidth="1"/>
    <col min="1027" max="1027" width="5.25" style="55" customWidth="1"/>
    <col min="1028" max="1028" width="5.08333333333333" style="55" customWidth="1"/>
    <col min="1029" max="1029" width="5.25" style="55" customWidth="1"/>
    <col min="1030" max="1030" width="5.08333333333333" style="55" customWidth="1"/>
    <col min="1031" max="1031" width="5.25" style="55" customWidth="1"/>
    <col min="1032" max="1032" width="5" style="55"/>
    <col min="1033" max="1033" width="5.08333333333333" style="55" customWidth="1"/>
    <col min="1034" max="1034" width="5.25" style="55" customWidth="1"/>
    <col min="1035" max="1041" width="5.08333333333333" style="55" customWidth="1"/>
    <col min="1042" max="1042" width="5.25" style="55" customWidth="1"/>
    <col min="1043" max="1047" width="5.08333333333333" style="55" customWidth="1"/>
    <col min="1048" max="1048" width="5.16666666666667" style="55" customWidth="1"/>
    <col min="1049" max="1051" width="5.08333333333333" style="55" customWidth="1"/>
    <col min="1052" max="1054" width="5" style="55"/>
    <col min="1055" max="1057" width="5.16666666666667" style="55" customWidth="1"/>
    <col min="1058" max="1058" width="5" style="55"/>
    <col min="1059" max="1060" width="5.16666666666667" style="55" customWidth="1"/>
    <col min="1061" max="1062" width="5" style="55"/>
    <col min="1063" max="1063" width="5.08333333333333" style="55" customWidth="1"/>
    <col min="1064" max="1064" width="5" style="55"/>
    <col min="1065" max="1065" width="5.16666666666667" style="55" customWidth="1"/>
    <col min="1066" max="1066" width="5" style="55"/>
    <col min="1067" max="1071" width="5.16666666666667" style="55" customWidth="1"/>
    <col min="1072" max="1072" width="5.25" style="55" customWidth="1"/>
    <col min="1073" max="1073" width="5.16666666666667" style="55" customWidth="1"/>
    <col min="1074" max="1074" width="5" style="55"/>
    <col min="1075" max="1077" width="5.16666666666667" style="55" customWidth="1"/>
    <col min="1078" max="1078" width="5" style="55"/>
    <col min="1079" max="1081" width="5.16666666666667" style="55" customWidth="1"/>
    <col min="1082" max="1082" width="5" style="55"/>
    <col min="1083" max="1083" width="5.16666666666667" style="55" customWidth="1"/>
    <col min="1084" max="1084" width="5" style="55"/>
    <col min="1085" max="1085" width="5.08333333333333" style="55" customWidth="1"/>
    <col min="1086" max="1086" width="5" style="55"/>
    <col min="1087" max="1088" width="5.25" style="55" customWidth="1"/>
    <col min="1089" max="1094" width="5.08333333333333" style="55" customWidth="1"/>
    <col min="1095" max="1095" width="7.33333333333333" style="55" customWidth="1"/>
    <col min="1096" max="1096" width="5.08333333333333" style="55" customWidth="1"/>
    <col min="1097" max="1097" width="5.33333333333333" style="55" customWidth="1"/>
    <col min="1098" max="1101" width="5.08333333333333" style="55" customWidth="1"/>
    <col min="1102" max="1103" width="5" style="55"/>
    <col min="1104" max="1107" width="5.08333333333333" style="55" customWidth="1"/>
    <col min="1108" max="1108" width="5" style="55"/>
    <col min="1109" max="1109" width="5.08333333333333" style="55" customWidth="1"/>
    <col min="1110" max="1233" width="5" style="55"/>
    <col min="1234" max="1234" width="4.08333333333333" style="55" customWidth="1"/>
    <col min="1235" max="1235" width="5" style="55"/>
    <col min="1236" max="1236" width="4.75" style="55" customWidth="1"/>
    <col min="1237" max="1237" width="7.91666666666667" style="55" customWidth="1"/>
    <col min="1238" max="1238" width="32.25" style="55" customWidth="1"/>
    <col min="1239" max="1239" width="25.25" style="55" customWidth="1"/>
    <col min="1240" max="1251" width="6.16666666666667" style="55" customWidth="1"/>
    <col min="1252" max="1252" width="5" style="55"/>
    <col min="1253" max="1253" width="5.08333333333333" style="55" customWidth="1"/>
    <col min="1254" max="1260" width="5" style="55"/>
    <col min="1261" max="1261" width="5.08333333333333" style="55" customWidth="1"/>
    <col min="1262" max="1265" width="5" style="55"/>
    <col min="1266" max="1266" width="5.25" style="55" customWidth="1"/>
    <col min="1267" max="1267" width="5" style="55"/>
    <col min="1268" max="1268" width="5.16666666666667" style="55" customWidth="1"/>
    <col min="1269" max="1269" width="5.08333333333333" style="55" customWidth="1"/>
    <col min="1270" max="1270" width="5" style="55"/>
    <col min="1271" max="1271" width="5.16666666666667" style="55" customWidth="1"/>
    <col min="1272" max="1273" width="5.25" style="55" customWidth="1"/>
    <col min="1274" max="1274" width="5.08333333333333" style="55" customWidth="1"/>
    <col min="1275" max="1276" width="5" style="55"/>
    <col min="1277" max="1278" width="5.16666666666667" style="55" customWidth="1"/>
    <col min="1279" max="1281" width="5" style="55"/>
    <col min="1282" max="1282" width="5.08333333333333" style="55" customWidth="1"/>
    <col min="1283" max="1283" width="5.25" style="55" customWidth="1"/>
    <col min="1284" max="1284" width="5.08333333333333" style="55" customWidth="1"/>
    <col min="1285" max="1285" width="5.25" style="55" customWidth="1"/>
    <col min="1286" max="1286" width="5.08333333333333" style="55" customWidth="1"/>
    <col min="1287" max="1287" width="5.25" style="55" customWidth="1"/>
    <col min="1288" max="1288" width="5" style="55"/>
    <col min="1289" max="1289" width="5.08333333333333" style="55" customWidth="1"/>
    <col min="1290" max="1290" width="5.25" style="55" customWidth="1"/>
    <col min="1291" max="1297" width="5.08333333333333" style="55" customWidth="1"/>
    <col min="1298" max="1298" width="5.25" style="55" customWidth="1"/>
    <col min="1299" max="1303" width="5.08333333333333" style="55" customWidth="1"/>
    <col min="1304" max="1304" width="5.16666666666667" style="55" customWidth="1"/>
    <col min="1305" max="1307" width="5.08333333333333" style="55" customWidth="1"/>
    <col min="1308" max="1310" width="5" style="55"/>
    <col min="1311" max="1313" width="5.16666666666667" style="55" customWidth="1"/>
    <col min="1314" max="1314" width="5" style="55"/>
    <col min="1315" max="1316" width="5.16666666666667" style="55" customWidth="1"/>
    <col min="1317" max="1318" width="5" style="55"/>
    <col min="1319" max="1319" width="5.08333333333333" style="55" customWidth="1"/>
    <col min="1320" max="1320" width="5" style="55"/>
    <col min="1321" max="1321" width="5.16666666666667" style="55" customWidth="1"/>
    <col min="1322" max="1322" width="5" style="55"/>
    <col min="1323" max="1327" width="5.16666666666667" style="55" customWidth="1"/>
    <col min="1328" max="1328" width="5.25" style="55" customWidth="1"/>
    <col min="1329" max="1329" width="5.16666666666667" style="55" customWidth="1"/>
    <col min="1330" max="1330" width="5" style="55"/>
    <col min="1331" max="1333" width="5.16666666666667" style="55" customWidth="1"/>
    <col min="1334" max="1334" width="5" style="55"/>
    <col min="1335" max="1337" width="5.16666666666667" style="55" customWidth="1"/>
    <col min="1338" max="1338" width="5" style="55"/>
    <col min="1339" max="1339" width="5.16666666666667" style="55" customWidth="1"/>
    <col min="1340" max="1340" width="5" style="55"/>
    <col min="1341" max="1341" width="5.08333333333333" style="55" customWidth="1"/>
    <col min="1342" max="1342" width="5" style="55"/>
    <col min="1343" max="1344" width="5.25" style="55" customWidth="1"/>
    <col min="1345" max="1350" width="5.08333333333333" style="55" customWidth="1"/>
    <col min="1351" max="1351" width="7.33333333333333" style="55" customWidth="1"/>
    <col min="1352" max="1352" width="5.08333333333333" style="55" customWidth="1"/>
    <col min="1353" max="1353" width="5.33333333333333" style="55" customWidth="1"/>
    <col min="1354" max="1357" width="5.08333333333333" style="55" customWidth="1"/>
    <col min="1358" max="1359" width="5" style="55"/>
    <col min="1360" max="1363" width="5.08333333333333" style="55" customWidth="1"/>
    <col min="1364" max="1364" width="5" style="55"/>
    <col min="1365" max="1365" width="5.08333333333333" style="55" customWidth="1"/>
    <col min="1366" max="1489" width="5" style="55"/>
    <col min="1490" max="1490" width="4.08333333333333" style="55" customWidth="1"/>
    <col min="1491" max="1491" width="5" style="55"/>
    <col min="1492" max="1492" width="4.75" style="55" customWidth="1"/>
    <col min="1493" max="1493" width="7.91666666666667" style="55" customWidth="1"/>
    <col min="1494" max="1494" width="32.25" style="55" customWidth="1"/>
    <col min="1495" max="1495" width="25.25" style="55" customWidth="1"/>
    <col min="1496" max="1507" width="6.16666666666667" style="55" customWidth="1"/>
    <col min="1508" max="1508" width="5" style="55"/>
    <col min="1509" max="1509" width="5.08333333333333" style="55" customWidth="1"/>
    <col min="1510" max="1516" width="5" style="55"/>
    <col min="1517" max="1517" width="5.08333333333333" style="55" customWidth="1"/>
    <col min="1518" max="1521" width="5" style="55"/>
    <col min="1522" max="1522" width="5.25" style="55" customWidth="1"/>
    <col min="1523" max="1523" width="5" style="55"/>
    <col min="1524" max="1524" width="5.16666666666667" style="55" customWidth="1"/>
    <col min="1525" max="1525" width="5.08333333333333" style="55" customWidth="1"/>
    <col min="1526" max="1526" width="5" style="55"/>
    <col min="1527" max="1527" width="5.16666666666667" style="55" customWidth="1"/>
    <col min="1528" max="1529" width="5.25" style="55" customWidth="1"/>
    <col min="1530" max="1530" width="5.08333333333333" style="55" customWidth="1"/>
    <col min="1531" max="1532" width="5" style="55"/>
    <col min="1533" max="1534" width="5.16666666666667" style="55" customWidth="1"/>
    <col min="1535" max="1537" width="5" style="55"/>
    <col min="1538" max="1538" width="5.08333333333333" style="55" customWidth="1"/>
    <col min="1539" max="1539" width="5.25" style="55" customWidth="1"/>
    <col min="1540" max="1540" width="5.08333333333333" style="55" customWidth="1"/>
    <col min="1541" max="1541" width="5.25" style="55" customWidth="1"/>
    <col min="1542" max="1542" width="5.08333333333333" style="55" customWidth="1"/>
    <col min="1543" max="1543" width="5.25" style="55" customWidth="1"/>
    <col min="1544" max="1544" width="5" style="55"/>
    <col min="1545" max="1545" width="5.08333333333333" style="55" customWidth="1"/>
    <col min="1546" max="1546" width="5.25" style="55" customWidth="1"/>
    <col min="1547" max="1553" width="5.08333333333333" style="55" customWidth="1"/>
    <col min="1554" max="1554" width="5.25" style="55" customWidth="1"/>
    <col min="1555" max="1559" width="5.08333333333333" style="55" customWidth="1"/>
    <col min="1560" max="1560" width="5.16666666666667" style="55" customWidth="1"/>
    <col min="1561" max="1563" width="5.08333333333333" style="55" customWidth="1"/>
    <col min="1564" max="1566" width="5" style="55"/>
    <col min="1567" max="1569" width="5.16666666666667" style="55" customWidth="1"/>
    <col min="1570" max="1570" width="5" style="55"/>
    <col min="1571" max="1572" width="5.16666666666667" style="55" customWidth="1"/>
    <col min="1573" max="1574" width="5" style="55"/>
    <col min="1575" max="1575" width="5.08333333333333" style="55" customWidth="1"/>
    <col min="1576" max="1576" width="5" style="55"/>
    <col min="1577" max="1577" width="5.16666666666667" style="55" customWidth="1"/>
    <col min="1578" max="1578" width="5" style="55"/>
    <col min="1579" max="1583" width="5.16666666666667" style="55" customWidth="1"/>
    <col min="1584" max="1584" width="5.25" style="55" customWidth="1"/>
    <col min="1585" max="1585" width="5.16666666666667" style="55" customWidth="1"/>
    <col min="1586" max="1586" width="5" style="55"/>
    <col min="1587" max="1589" width="5.16666666666667" style="55" customWidth="1"/>
    <col min="1590" max="1590" width="5" style="55"/>
    <col min="1591" max="1593" width="5.16666666666667" style="55" customWidth="1"/>
    <col min="1594" max="1594" width="5" style="55"/>
    <col min="1595" max="1595" width="5.16666666666667" style="55" customWidth="1"/>
    <col min="1596" max="1596" width="5" style="55"/>
    <col min="1597" max="1597" width="5.08333333333333" style="55" customWidth="1"/>
    <col min="1598" max="1598" width="5" style="55"/>
    <col min="1599" max="1600" width="5.25" style="55" customWidth="1"/>
    <col min="1601" max="1606" width="5.08333333333333" style="55" customWidth="1"/>
    <col min="1607" max="1607" width="7.33333333333333" style="55" customWidth="1"/>
    <col min="1608" max="1608" width="5.08333333333333" style="55" customWidth="1"/>
    <col min="1609" max="1609" width="5.33333333333333" style="55" customWidth="1"/>
    <col min="1610" max="1613" width="5.08333333333333" style="55" customWidth="1"/>
    <col min="1614" max="1615" width="5" style="55"/>
    <col min="1616" max="1619" width="5.08333333333333" style="55" customWidth="1"/>
    <col min="1620" max="1620" width="5" style="55"/>
    <col min="1621" max="1621" width="5.08333333333333" style="55" customWidth="1"/>
    <col min="1622" max="1745" width="5" style="55"/>
    <col min="1746" max="1746" width="4.08333333333333" style="55" customWidth="1"/>
    <col min="1747" max="1747" width="5" style="55"/>
    <col min="1748" max="1748" width="4.75" style="55" customWidth="1"/>
    <col min="1749" max="1749" width="7.91666666666667" style="55" customWidth="1"/>
    <col min="1750" max="1750" width="32.25" style="55" customWidth="1"/>
    <col min="1751" max="1751" width="25.25" style="55" customWidth="1"/>
    <col min="1752" max="1763" width="6.16666666666667" style="55" customWidth="1"/>
    <col min="1764" max="1764" width="5" style="55"/>
    <col min="1765" max="1765" width="5.08333333333333" style="55" customWidth="1"/>
    <col min="1766" max="1772" width="5" style="55"/>
    <col min="1773" max="1773" width="5.08333333333333" style="55" customWidth="1"/>
    <col min="1774" max="1777" width="5" style="55"/>
    <col min="1778" max="1778" width="5.25" style="55" customWidth="1"/>
    <col min="1779" max="1779" width="5" style="55"/>
    <col min="1780" max="1780" width="5.16666666666667" style="55" customWidth="1"/>
    <col min="1781" max="1781" width="5.08333333333333" style="55" customWidth="1"/>
    <col min="1782" max="1782" width="5" style="55"/>
    <col min="1783" max="1783" width="5.16666666666667" style="55" customWidth="1"/>
    <col min="1784" max="1785" width="5.25" style="55" customWidth="1"/>
    <col min="1786" max="1786" width="5.08333333333333" style="55" customWidth="1"/>
    <col min="1787" max="1788" width="5" style="55"/>
    <col min="1789" max="1790" width="5.16666666666667" style="55" customWidth="1"/>
    <col min="1791" max="1793" width="5" style="55"/>
    <col min="1794" max="1794" width="5.08333333333333" style="55" customWidth="1"/>
    <col min="1795" max="1795" width="5.25" style="55" customWidth="1"/>
    <col min="1796" max="1796" width="5.08333333333333" style="55" customWidth="1"/>
    <col min="1797" max="1797" width="5.25" style="55" customWidth="1"/>
    <col min="1798" max="1798" width="5.08333333333333" style="55" customWidth="1"/>
    <col min="1799" max="1799" width="5.25" style="55" customWidth="1"/>
    <col min="1800" max="1800" width="5" style="55"/>
    <col min="1801" max="1801" width="5.08333333333333" style="55" customWidth="1"/>
    <col min="1802" max="1802" width="5.25" style="55" customWidth="1"/>
    <col min="1803" max="1809" width="5.08333333333333" style="55" customWidth="1"/>
    <col min="1810" max="1810" width="5.25" style="55" customWidth="1"/>
    <col min="1811" max="1815" width="5.08333333333333" style="55" customWidth="1"/>
    <col min="1816" max="1816" width="5.16666666666667" style="55" customWidth="1"/>
    <col min="1817" max="1819" width="5.08333333333333" style="55" customWidth="1"/>
    <col min="1820" max="1822" width="5" style="55"/>
    <col min="1823" max="1825" width="5.16666666666667" style="55" customWidth="1"/>
    <col min="1826" max="1826" width="5" style="55"/>
    <col min="1827" max="1828" width="5.16666666666667" style="55" customWidth="1"/>
    <col min="1829" max="1830" width="5" style="55"/>
    <col min="1831" max="1831" width="5.08333333333333" style="55" customWidth="1"/>
    <col min="1832" max="1832" width="5" style="55"/>
    <col min="1833" max="1833" width="5.16666666666667" style="55" customWidth="1"/>
    <col min="1834" max="1834" width="5" style="55"/>
    <col min="1835" max="1839" width="5.16666666666667" style="55" customWidth="1"/>
    <col min="1840" max="1840" width="5.25" style="55" customWidth="1"/>
    <col min="1841" max="1841" width="5.16666666666667" style="55" customWidth="1"/>
    <col min="1842" max="1842" width="5" style="55"/>
    <col min="1843" max="1845" width="5.16666666666667" style="55" customWidth="1"/>
    <col min="1846" max="1846" width="5" style="55"/>
    <col min="1847" max="1849" width="5.16666666666667" style="55" customWidth="1"/>
    <col min="1850" max="1850" width="5" style="55"/>
    <col min="1851" max="1851" width="5.16666666666667" style="55" customWidth="1"/>
    <col min="1852" max="1852" width="5" style="55"/>
    <col min="1853" max="1853" width="5.08333333333333" style="55" customWidth="1"/>
    <col min="1854" max="1854" width="5" style="55"/>
    <col min="1855" max="1856" width="5.25" style="55" customWidth="1"/>
    <col min="1857" max="1862" width="5.08333333333333" style="55" customWidth="1"/>
    <col min="1863" max="1863" width="7.33333333333333" style="55" customWidth="1"/>
    <col min="1864" max="1864" width="5.08333333333333" style="55" customWidth="1"/>
    <col min="1865" max="1865" width="5.33333333333333" style="55" customWidth="1"/>
    <col min="1866" max="1869" width="5.08333333333333" style="55" customWidth="1"/>
    <col min="1870" max="1871" width="5" style="55"/>
    <col min="1872" max="1875" width="5.08333333333333" style="55" customWidth="1"/>
    <col min="1876" max="1876" width="5" style="55"/>
    <col min="1877" max="1877" width="5.08333333333333" style="55" customWidth="1"/>
    <col min="1878" max="2001" width="5" style="55"/>
    <col min="2002" max="2002" width="4.08333333333333" style="55" customWidth="1"/>
    <col min="2003" max="2003" width="5" style="55"/>
    <col min="2004" max="2004" width="4.75" style="55" customWidth="1"/>
    <col min="2005" max="2005" width="7.91666666666667" style="55" customWidth="1"/>
    <col min="2006" max="2006" width="32.25" style="55" customWidth="1"/>
    <col min="2007" max="2007" width="25.25" style="55" customWidth="1"/>
    <col min="2008" max="2019" width="6.16666666666667" style="55" customWidth="1"/>
    <col min="2020" max="2020" width="5" style="55"/>
    <col min="2021" max="2021" width="5.08333333333333" style="55" customWidth="1"/>
    <col min="2022" max="2028" width="5" style="55"/>
    <col min="2029" max="2029" width="5.08333333333333" style="55" customWidth="1"/>
    <col min="2030" max="2033" width="5" style="55"/>
    <col min="2034" max="2034" width="5.25" style="55" customWidth="1"/>
    <col min="2035" max="2035" width="5" style="55"/>
    <col min="2036" max="2036" width="5.16666666666667" style="55" customWidth="1"/>
    <col min="2037" max="2037" width="5.08333333333333" style="55" customWidth="1"/>
    <col min="2038" max="2038" width="5" style="55"/>
    <col min="2039" max="2039" width="5.16666666666667" style="55" customWidth="1"/>
    <col min="2040" max="2041" width="5.25" style="55" customWidth="1"/>
    <col min="2042" max="2042" width="5.08333333333333" style="55" customWidth="1"/>
    <col min="2043" max="2044" width="5" style="55"/>
    <col min="2045" max="2046" width="5.16666666666667" style="55" customWidth="1"/>
    <col min="2047" max="2049" width="5" style="55"/>
    <col min="2050" max="2050" width="5.08333333333333" style="55" customWidth="1"/>
    <col min="2051" max="2051" width="5.25" style="55" customWidth="1"/>
    <col min="2052" max="2052" width="5.08333333333333" style="55" customWidth="1"/>
    <col min="2053" max="2053" width="5.25" style="55" customWidth="1"/>
    <col min="2054" max="2054" width="5.08333333333333" style="55" customWidth="1"/>
    <col min="2055" max="2055" width="5.25" style="55" customWidth="1"/>
    <col min="2056" max="2056" width="5" style="55"/>
    <col min="2057" max="2057" width="5.08333333333333" style="55" customWidth="1"/>
    <col min="2058" max="2058" width="5.25" style="55" customWidth="1"/>
    <col min="2059" max="2065" width="5.08333333333333" style="55" customWidth="1"/>
    <col min="2066" max="2066" width="5.25" style="55" customWidth="1"/>
    <col min="2067" max="2071" width="5.08333333333333" style="55" customWidth="1"/>
    <col min="2072" max="2072" width="5.16666666666667" style="55" customWidth="1"/>
    <col min="2073" max="2075" width="5.08333333333333" style="55" customWidth="1"/>
    <col min="2076" max="2078" width="5" style="55"/>
    <col min="2079" max="2081" width="5.16666666666667" style="55" customWidth="1"/>
    <col min="2082" max="2082" width="5" style="55"/>
    <col min="2083" max="2084" width="5.16666666666667" style="55" customWidth="1"/>
    <col min="2085" max="2086" width="5" style="55"/>
    <col min="2087" max="2087" width="5.08333333333333" style="55" customWidth="1"/>
    <col min="2088" max="2088" width="5" style="55"/>
    <col min="2089" max="2089" width="5.16666666666667" style="55" customWidth="1"/>
    <col min="2090" max="2090" width="5" style="55"/>
    <col min="2091" max="2095" width="5.16666666666667" style="55" customWidth="1"/>
    <col min="2096" max="2096" width="5.25" style="55" customWidth="1"/>
    <col min="2097" max="2097" width="5.16666666666667" style="55" customWidth="1"/>
    <col min="2098" max="2098" width="5" style="55"/>
    <col min="2099" max="2101" width="5.16666666666667" style="55" customWidth="1"/>
    <col min="2102" max="2102" width="5" style="55"/>
    <col min="2103" max="2105" width="5.16666666666667" style="55" customWidth="1"/>
    <col min="2106" max="2106" width="5" style="55"/>
    <col min="2107" max="2107" width="5.16666666666667" style="55" customWidth="1"/>
    <col min="2108" max="2108" width="5" style="55"/>
    <col min="2109" max="2109" width="5.08333333333333" style="55" customWidth="1"/>
    <col min="2110" max="2110" width="5" style="55"/>
    <col min="2111" max="2112" width="5.25" style="55" customWidth="1"/>
    <col min="2113" max="2118" width="5.08333333333333" style="55" customWidth="1"/>
    <col min="2119" max="2119" width="7.33333333333333" style="55" customWidth="1"/>
    <col min="2120" max="2120" width="5.08333333333333" style="55" customWidth="1"/>
    <col min="2121" max="2121" width="5.33333333333333" style="55" customWidth="1"/>
    <col min="2122" max="2125" width="5.08333333333333" style="55" customWidth="1"/>
    <col min="2126" max="2127" width="5" style="55"/>
    <col min="2128" max="2131" width="5.08333333333333" style="55" customWidth="1"/>
    <col min="2132" max="2132" width="5" style="55"/>
    <col min="2133" max="2133" width="5.08333333333333" style="55" customWidth="1"/>
    <col min="2134" max="2257" width="5" style="55"/>
    <col min="2258" max="2258" width="4.08333333333333" style="55" customWidth="1"/>
    <col min="2259" max="2259" width="5" style="55"/>
    <col min="2260" max="2260" width="4.75" style="55" customWidth="1"/>
    <col min="2261" max="2261" width="7.91666666666667" style="55" customWidth="1"/>
    <col min="2262" max="2262" width="32.25" style="55" customWidth="1"/>
    <col min="2263" max="2263" width="25.25" style="55" customWidth="1"/>
    <col min="2264" max="2275" width="6.16666666666667" style="55" customWidth="1"/>
    <col min="2276" max="2276" width="5" style="55"/>
    <col min="2277" max="2277" width="5.08333333333333" style="55" customWidth="1"/>
    <col min="2278" max="2284" width="5" style="55"/>
    <col min="2285" max="2285" width="5.08333333333333" style="55" customWidth="1"/>
    <col min="2286" max="2289" width="5" style="55"/>
    <col min="2290" max="2290" width="5.25" style="55" customWidth="1"/>
    <col min="2291" max="2291" width="5" style="55"/>
    <col min="2292" max="2292" width="5.16666666666667" style="55" customWidth="1"/>
    <col min="2293" max="2293" width="5.08333333333333" style="55" customWidth="1"/>
    <col min="2294" max="2294" width="5" style="55"/>
    <col min="2295" max="2295" width="5.16666666666667" style="55" customWidth="1"/>
    <col min="2296" max="2297" width="5.25" style="55" customWidth="1"/>
    <col min="2298" max="2298" width="5.08333333333333" style="55" customWidth="1"/>
    <col min="2299" max="2300" width="5" style="55"/>
    <col min="2301" max="2302" width="5.16666666666667" style="55" customWidth="1"/>
    <col min="2303" max="2305" width="5" style="55"/>
    <col min="2306" max="2306" width="5.08333333333333" style="55" customWidth="1"/>
    <col min="2307" max="2307" width="5.25" style="55" customWidth="1"/>
    <col min="2308" max="2308" width="5.08333333333333" style="55" customWidth="1"/>
    <col min="2309" max="2309" width="5.25" style="55" customWidth="1"/>
    <col min="2310" max="2310" width="5.08333333333333" style="55" customWidth="1"/>
    <col min="2311" max="2311" width="5.25" style="55" customWidth="1"/>
    <col min="2312" max="2312" width="5" style="55"/>
    <col min="2313" max="2313" width="5.08333333333333" style="55" customWidth="1"/>
    <col min="2314" max="2314" width="5.25" style="55" customWidth="1"/>
    <col min="2315" max="2321" width="5.08333333333333" style="55" customWidth="1"/>
    <col min="2322" max="2322" width="5.25" style="55" customWidth="1"/>
    <col min="2323" max="2327" width="5.08333333333333" style="55" customWidth="1"/>
    <col min="2328" max="2328" width="5.16666666666667" style="55" customWidth="1"/>
    <col min="2329" max="2331" width="5.08333333333333" style="55" customWidth="1"/>
    <col min="2332" max="2334" width="5" style="55"/>
    <col min="2335" max="2337" width="5.16666666666667" style="55" customWidth="1"/>
    <col min="2338" max="2338" width="5" style="55"/>
    <col min="2339" max="2340" width="5.16666666666667" style="55" customWidth="1"/>
    <col min="2341" max="2342" width="5" style="55"/>
    <col min="2343" max="2343" width="5.08333333333333" style="55" customWidth="1"/>
    <col min="2344" max="2344" width="5" style="55"/>
    <col min="2345" max="2345" width="5.16666666666667" style="55" customWidth="1"/>
    <col min="2346" max="2346" width="5" style="55"/>
    <col min="2347" max="2351" width="5.16666666666667" style="55" customWidth="1"/>
    <col min="2352" max="2352" width="5.25" style="55" customWidth="1"/>
    <col min="2353" max="2353" width="5.16666666666667" style="55" customWidth="1"/>
    <col min="2354" max="2354" width="5" style="55"/>
    <col min="2355" max="2357" width="5.16666666666667" style="55" customWidth="1"/>
    <col min="2358" max="2358" width="5" style="55"/>
    <col min="2359" max="2361" width="5.16666666666667" style="55" customWidth="1"/>
    <col min="2362" max="2362" width="5" style="55"/>
    <col min="2363" max="2363" width="5.16666666666667" style="55" customWidth="1"/>
    <col min="2364" max="2364" width="5" style="55"/>
    <col min="2365" max="2365" width="5.08333333333333" style="55" customWidth="1"/>
    <col min="2366" max="2366" width="5" style="55"/>
    <col min="2367" max="2368" width="5.25" style="55" customWidth="1"/>
    <col min="2369" max="2374" width="5.08333333333333" style="55" customWidth="1"/>
    <col min="2375" max="2375" width="7.33333333333333" style="55" customWidth="1"/>
    <col min="2376" max="2376" width="5.08333333333333" style="55" customWidth="1"/>
    <col min="2377" max="2377" width="5.33333333333333" style="55" customWidth="1"/>
    <col min="2378" max="2381" width="5.08333333333333" style="55" customWidth="1"/>
    <col min="2382" max="2383" width="5" style="55"/>
    <col min="2384" max="2387" width="5.08333333333333" style="55" customWidth="1"/>
    <col min="2388" max="2388" width="5" style="55"/>
    <col min="2389" max="2389" width="5.08333333333333" style="55" customWidth="1"/>
    <col min="2390" max="2513" width="5" style="55"/>
    <col min="2514" max="2514" width="4.08333333333333" style="55" customWidth="1"/>
    <col min="2515" max="2515" width="5" style="55"/>
    <col min="2516" max="2516" width="4.75" style="55" customWidth="1"/>
    <col min="2517" max="2517" width="7.91666666666667" style="55" customWidth="1"/>
    <col min="2518" max="2518" width="32.25" style="55" customWidth="1"/>
    <col min="2519" max="2519" width="25.25" style="55" customWidth="1"/>
    <col min="2520" max="2531" width="6.16666666666667" style="55" customWidth="1"/>
    <col min="2532" max="2532" width="5" style="55"/>
    <col min="2533" max="2533" width="5.08333333333333" style="55" customWidth="1"/>
    <col min="2534" max="2540" width="5" style="55"/>
    <col min="2541" max="2541" width="5.08333333333333" style="55" customWidth="1"/>
    <col min="2542" max="2545" width="5" style="55"/>
    <col min="2546" max="2546" width="5.25" style="55" customWidth="1"/>
    <col min="2547" max="2547" width="5" style="55"/>
    <col min="2548" max="2548" width="5.16666666666667" style="55" customWidth="1"/>
    <col min="2549" max="2549" width="5.08333333333333" style="55" customWidth="1"/>
    <col min="2550" max="2550" width="5" style="55"/>
    <col min="2551" max="2551" width="5.16666666666667" style="55" customWidth="1"/>
    <col min="2552" max="2553" width="5.25" style="55" customWidth="1"/>
    <col min="2554" max="2554" width="5.08333333333333" style="55" customWidth="1"/>
    <col min="2555" max="2556" width="5" style="55"/>
    <col min="2557" max="2558" width="5.16666666666667" style="55" customWidth="1"/>
    <col min="2559" max="2561" width="5" style="55"/>
    <col min="2562" max="2562" width="5.08333333333333" style="55" customWidth="1"/>
    <col min="2563" max="2563" width="5.25" style="55" customWidth="1"/>
    <col min="2564" max="2564" width="5.08333333333333" style="55" customWidth="1"/>
    <col min="2565" max="2565" width="5.25" style="55" customWidth="1"/>
    <col min="2566" max="2566" width="5.08333333333333" style="55" customWidth="1"/>
    <col min="2567" max="2567" width="5.25" style="55" customWidth="1"/>
    <col min="2568" max="2568" width="5" style="55"/>
    <col min="2569" max="2569" width="5.08333333333333" style="55" customWidth="1"/>
    <col min="2570" max="2570" width="5.25" style="55" customWidth="1"/>
    <col min="2571" max="2577" width="5.08333333333333" style="55" customWidth="1"/>
    <col min="2578" max="2578" width="5.25" style="55" customWidth="1"/>
    <col min="2579" max="2583" width="5.08333333333333" style="55" customWidth="1"/>
    <col min="2584" max="2584" width="5.16666666666667" style="55" customWidth="1"/>
    <col min="2585" max="2587" width="5.08333333333333" style="55" customWidth="1"/>
    <col min="2588" max="2590" width="5" style="55"/>
    <col min="2591" max="2593" width="5.16666666666667" style="55" customWidth="1"/>
    <col min="2594" max="2594" width="5" style="55"/>
    <col min="2595" max="2596" width="5.16666666666667" style="55" customWidth="1"/>
    <col min="2597" max="2598" width="5" style="55"/>
    <col min="2599" max="2599" width="5.08333333333333" style="55" customWidth="1"/>
    <col min="2600" max="2600" width="5" style="55"/>
    <col min="2601" max="2601" width="5.16666666666667" style="55" customWidth="1"/>
    <col min="2602" max="2602" width="5" style="55"/>
    <col min="2603" max="2607" width="5.16666666666667" style="55" customWidth="1"/>
    <col min="2608" max="2608" width="5.25" style="55" customWidth="1"/>
    <col min="2609" max="2609" width="5.16666666666667" style="55" customWidth="1"/>
    <col min="2610" max="2610" width="5" style="55"/>
    <col min="2611" max="2613" width="5.16666666666667" style="55" customWidth="1"/>
    <col min="2614" max="2614" width="5" style="55"/>
    <col min="2615" max="2617" width="5.16666666666667" style="55" customWidth="1"/>
    <col min="2618" max="2618" width="5" style="55"/>
    <col min="2619" max="2619" width="5.16666666666667" style="55" customWidth="1"/>
    <col min="2620" max="2620" width="5" style="55"/>
    <col min="2621" max="2621" width="5.08333333333333" style="55" customWidth="1"/>
    <col min="2622" max="2622" width="5" style="55"/>
    <col min="2623" max="2624" width="5.25" style="55" customWidth="1"/>
    <col min="2625" max="2630" width="5.08333333333333" style="55" customWidth="1"/>
    <col min="2631" max="2631" width="7.33333333333333" style="55" customWidth="1"/>
    <col min="2632" max="2632" width="5.08333333333333" style="55" customWidth="1"/>
    <col min="2633" max="2633" width="5.33333333333333" style="55" customWidth="1"/>
    <col min="2634" max="2637" width="5.08333333333333" style="55" customWidth="1"/>
    <col min="2638" max="2639" width="5" style="55"/>
    <col min="2640" max="2643" width="5.08333333333333" style="55" customWidth="1"/>
    <col min="2644" max="2644" width="5" style="55"/>
    <col min="2645" max="2645" width="5.08333333333333" style="55" customWidth="1"/>
    <col min="2646" max="2769" width="5" style="55"/>
    <col min="2770" max="2770" width="4.08333333333333" style="55" customWidth="1"/>
    <col min="2771" max="2771" width="5" style="55"/>
    <col min="2772" max="2772" width="4.75" style="55" customWidth="1"/>
    <col min="2773" max="2773" width="7.91666666666667" style="55" customWidth="1"/>
    <col min="2774" max="2774" width="32.25" style="55" customWidth="1"/>
    <col min="2775" max="2775" width="25.25" style="55" customWidth="1"/>
    <col min="2776" max="2787" width="6.16666666666667" style="55" customWidth="1"/>
    <col min="2788" max="2788" width="5" style="55"/>
    <col min="2789" max="2789" width="5.08333333333333" style="55" customWidth="1"/>
    <col min="2790" max="2796" width="5" style="55"/>
    <col min="2797" max="2797" width="5.08333333333333" style="55" customWidth="1"/>
    <col min="2798" max="2801" width="5" style="55"/>
    <col min="2802" max="2802" width="5.25" style="55" customWidth="1"/>
    <col min="2803" max="2803" width="5" style="55"/>
    <col min="2804" max="2804" width="5.16666666666667" style="55" customWidth="1"/>
    <col min="2805" max="2805" width="5.08333333333333" style="55" customWidth="1"/>
    <col min="2806" max="2806" width="5" style="55"/>
    <col min="2807" max="2807" width="5.16666666666667" style="55" customWidth="1"/>
    <col min="2808" max="2809" width="5.25" style="55" customWidth="1"/>
    <col min="2810" max="2810" width="5.08333333333333" style="55" customWidth="1"/>
    <col min="2811" max="2812" width="5" style="55"/>
    <col min="2813" max="2814" width="5.16666666666667" style="55" customWidth="1"/>
    <col min="2815" max="2817" width="5" style="55"/>
    <col min="2818" max="2818" width="5.08333333333333" style="55" customWidth="1"/>
    <col min="2819" max="2819" width="5.25" style="55" customWidth="1"/>
    <col min="2820" max="2820" width="5.08333333333333" style="55" customWidth="1"/>
    <col min="2821" max="2821" width="5.25" style="55" customWidth="1"/>
    <col min="2822" max="2822" width="5.08333333333333" style="55" customWidth="1"/>
    <col min="2823" max="2823" width="5.25" style="55" customWidth="1"/>
    <col min="2824" max="2824" width="5" style="55"/>
    <col min="2825" max="2825" width="5.08333333333333" style="55" customWidth="1"/>
    <col min="2826" max="2826" width="5.25" style="55" customWidth="1"/>
    <col min="2827" max="2833" width="5.08333333333333" style="55" customWidth="1"/>
    <col min="2834" max="2834" width="5.25" style="55" customWidth="1"/>
    <col min="2835" max="2839" width="5.08333333333333" style="55" customWidth="1"/>
    <col min="2840" max="2840" width="5.16666666666667" style="55" customWidth="1"/>
    <col min="2841" max="2843" width="5.08333333333333" style="55" customWidth="1"/>
    <col min="2844" max="2846" width="5" style="55"/>
    <col min="2847" max="2849" width="5.16666666666667" style="55" customWidth="1"/>
    <col min="2850" max="2850" width="5" style="55"/>
    <col min="2851" max="2852" width="5.16666666666667" style="55" customWidth="1"/>
    <col min="2853" max="2854" width="5" style="55"/>
    <col min="2855" max="2855" width="5.08333333333333" style="55" customWidth="1"/>
    <col min="2856" max="2856" width="5" style="55"/>
    <col min="2857" max="2857" width="5.16666666666667" style="55" customWidth="1"/>
    <col min="2858" max="2858" width="5" style="55"/>
    <col min="2859" max="2863" width="5.16666666666667" style="55" customWidth="1"/>
    <col min="2864" max="2864" width="5.25" style="55" customWidth="1"/>
    <col min="2865" max="2865" width="5.16666666666667" style="55" customWidth="1"/>
    <col min="2866" max="2866" width="5" style="55"/>
    <col min="2867" max="2869" width="5.16666666666667" style="55" customWidth="1"/>
    <col min="2870" max="2870" width="5" style="55"/>
    <col min="2871" max="2873" width="5.16666666666667" style="55" customWidth="1"/>
    <col min="2874" max="2874" width="5" style="55"/>
    <col min="2875" max="2875" width="5.16666666666667" style="55" customWidth="1"/>
    <col min="2876" max="2876" width="5" style="55"/>
    <col min="2877" max="2877" width="5.08333333333333" style="55" customWidth="1"/>
    <col min="2878" max="2878" width="5" style="55"/>
    <col min="2879" max="2880" width="5.25" style="55" customWidth="1"/>
    <col min="2881" max="2886" width="5.08333333333333" style="55" customWidth="1"/>
    <col min="2887" max="2887" width="7.33333333333333" style="55" customWidth="1"/>
    <col min="2888" max="2888" width="5.08333333333333" style="55" customWidth="1"/>
    <col min="2889" max="2889" width="5.33333333333333" style="55" customWidth="1"/>
    <col min="2890" max="2893" width="5.08333333333333" style="55" customWidth="1"/>
    <col min="2894" max="2895" width="5" style="55"/>
    <col min="2896" max="2899" width="5.08333333333333" style="55" customWidth="1"/>
    <col min="2900" max="2900" width="5" style="55"/>
    <col min="2901" max="2901" width="5.08333333333333" style="55" customWidth="1"/>
    <col min="2902" max="3025" width="5" style="55"/>
    <col min="3026" max="3026" width="4.08333333333333" style="55" customWidth="1"/>
    <col min="3027" max="3027" width="5" style="55"/>
    <col min="3028" max="3028" width="4.75" style="55" customWidth="1"/>
    <col min="3029" max="3029" width="7.91666666666667" style="55" customWidth="1"/>
    <col min="3030" max="3030" width="32.25" style="55" customWidth="1"/>
    <col min="3031" max="3031" width="25.25" style="55" customWidth="1"/>
    <col min="3032" max="3043" width="6.16666666666667" style="55" customWidth="1"/>
    <col min="3044" max="3044" width="5" style="55"/>
    <col min="3045" max="3045" width="5.08333333333333" style="55" customWidth="1"/>
    <col min="3046" max="3052" width="5" style="55"/>
    <col min="3053" max="3053" width="5.08333333333333" style="55" customWidth="1"/>
    <col min="3054" max="3057" width="5" style="55"/>
    <col min="3058" max="3058" width="5.25" style="55" customWidth="1"/>
    <col min="3059" max="3059" width="5" style="55"/>
    <col min="3060" max="3060" width="5.16666666666667" style="55" customWidth="1"/>
    <col min="3061" max="3061" width="5.08333333333333" style="55" customWidth="1"/>
    <col min="3062" max="3062" width="5" style="55"/>
    <col min="3063" max="3063" width="5.16666666666667" style="55" customWidth="1"/>
    <col min="3064" max="3065" width="5.25" style="55" customWidth="1"/>
    <col min="3066" max="3066" width="5.08333333333333" style="55" customWidth="1"/>
    <col min="3067" max="3068" width="5" style="55"/>
    <col min="3069" max="3070" width="5.16666666666667" style="55" customWidth="1"/>
    <col min="3071" max="3073" width="5" style="55"/>
    <col min="3074" max="3074" width="5.08333333333333" style="55" customWidth="1"/>
    <col min="3075" max="3075" width="5.25" style="55" customWidth="1"/>
    <col min="3076" max="3076" width="5.08333333333333" style="55" customWidth="1"/>
    <col min="3077" max="3077" width="5.25" style="55" customWidth="1"/>
    <col min="3078" max="3078" width="5.08333333333333" style="55" customWidth="1"/>
    <col min="3079" max="3079" width="5.25" style="55" customWidth="1"/>
    <col min="3080" max="3080" width="5" style="55"/>
    <col min="3081" max="3081" width="5.08333333333333" style="55" customWidth="1"/>
    <col min="3082" max="3082" width="5.25" style="55" customWidth="1"/>
    <col min="3083" max="3089" width="5.08333333333333" style="55" customWidth="1"/>
    <col min="3090" max="3090" width="5.25" style="55" customWidth="1"/>
    <col min="3091" max="3095" width="5.08333333333333" style="55" customWidth="1"/>
    <col min="3096" max="3096" width="5.16666666666667" style="55" customWidth="1"/>
    <col min="3097" max="3099" width="5.08333333333333" style="55" customWidth="1"/>
    <col min="3100" max="3102" width="5" style="55"/>
    <col min="3103" max="3105" width="5.16666666666667" style="55" customWidth="1"/>
    <col min="3106" max="3106" width="5" style="55"/>
    <col min="3107" max="3108" width="5.16666666666667" style="55" customWidth="1"/>
    <col min="3109" max="3110" width="5" style="55"/>
    <col min="3111" max="3111" width="5.08333333333333" style="55" customWidth="1"/>
    <col min="3112" max="3112" width="5" style="55"/>
    <col min="3113" max="3113" width="5.16666666666667" style="55" customWidth="1"/>
    <col min="3114" max="3114" width="5" style="55"/>
    <col min="3115" max="3119" width="5.16666666666667" style="55" customWidth="1"/>
    <col min="3120" max="3120" width="5.25" style="55" customWidth="1"/>
    <col min="3121" max="3121" width="5.16666666666667" style="55" customWidth="1"/>
    <col min="3122" max="3122" width="5" style="55"/>
    <col min="3123" max="3125" width="5.16666666666667" style="55" customWidth="1"/>
    <col min="3126" max="3126" width="5" style="55"/>
    <col min="3127" max="3129" width="5.16666666666667" style="55" customWidth="1"/>
    <col min="3130" max="3130" width="5" style="55"/>
    <col min="3131" max="3131" width="5.16666666666667" style="55" customWidth="1"/>
    <col min="3132" max="3132" width="5" style="55"/>
    <col min="3133" max="3133" width="5.08333333333333" style="55" customWidth="1"/>
    <col min="3134" max="3134" width="5" style="55"/>
    <col min="3135" max="3136" width="5.25" style="55" customWidth="1"/>
    <col min="3137" max="3142" width="5.08333333333333" style="55" customWidth="1"/>
    <col min="3143" max="3143" width="7.33333333333333" style="55" customWidth="1"/>
    <col min="3144" max="3144" width="5.08333333333333" style="55" customWidth="1"/>
    <col min="3145" max="3145" width="5.33333333333333" style="55" customWidth="1"/>
    <col min="3146" max="3149" width="5.08333333333333" style="55" customWidth="1"/>
    <col min="3150" max="3151" width="5" style="55"/>
    <col min="3152" max="3155" width="5.08333333333333" style="55" customWidth="1"/>
    <col min="3156" max="3156" width="5" style="55"/>
    <col min="3157" max="3157" width="5.08333333333333" style="55" customWidth="1"/>
    <col min="3158" max="3281" width="5" style="55"/>
    <col min="3282" max="3282" width="4.08333333333333" style="55" customWidth="1"/>
    <col min="3283" max="3283" width="5" style="55"/>
    <col min="3284" max="3284" width="4.75" style="55" customWidth="1"/>
    <col min="3285" max="3285" width="7.91666666666667" style="55" customWidth="1"/>
    <col min="3286" max="3286" width="32.25" style="55" customWidth="1"/>
    <col min="3287" max="3287" width="25.25" style="55" customWidth="1"/>
    <col min="3288" max="3299" width="6.16666666666667" style="55" customWidth="1"/>
    <col min="3300" max="3300" width="5" style="55"/>
    <col min="3301" max="3301" width="5.08333333333333" style="55" customWidth="1"/>
    <col min="3302" max="3308" width="5" style="55"/>
    <col min="3309" max="3309" width="5.08333333333333" style="55" customWidth="1"/>
    <col min="3310" max="3313" width="5" style="55"/>
    <col min="3314" max="3314" width="5.25" style="55" customWidth="1"/>
    <col min="3315" max="3315" width="5" style="55"/>
    <col min="3316" max="3316" width="5.16666666666667" style="55" customWidth="1"/>
    <col min="3317" max="3317" width="5.08333333333333" style="55" customWidth="1"/>
    <col min="3318" max="3318" width="5" style="55"/>
    <col min="3319" max="3319" width="5.16666666666667" style="55" customWidth="1"/>
    <col min="3320" max="3321" width="5.25" style="55" customWidth="1"/>
    <col min="3322" max="3322" width="5.08333333333333" style="55" customWidth="1"/>
    <col min="3323" max="3324" width="5" style="55"/>
    <col min="3325" max="3326" width="5.16666666666667" style="55" customWidth="1"/>
    <col min="3327" max="3329" width="5" style="55"/>
    <col min="3330" max="3330" width="5.08333333333333" style="55" customWidth="1"/>
    <col min="3331" max="3331" width="5.25" style="55" customWidth="1"/>
    <col min="3332" max="3332" width="5.08333333333333" style="55" customWidth="1"/>
    <col min="3333" max="3333" width="5.25" style="55" customWidth="1"/>
    <col min="3334" max="3334" width="5.08333333333333" style="55" customWidth="1"/>
    <col min="3335" max="3335" width="5.25" style="55" customWidth="1"/>
    <col min="3336" max="3336" width="5" style="55"/>
    <col min="3337" max="3337" width="5.08333333333333" style="55" customWidth="1"/>
    <col min="3338" max="3338" width="5.25" style="55" customWidth="1"/>
    <col min="3339" max="3345" width="5.08333333333333" style="55" customWidth="1"/>
    <col min="3346" max="3346" width="5.25" style="55" customWidth="1"/>
    <col min="3347" max="3351" width="5.08333333333333" style="55" customWidth="1"/>
    <col min="3352" max="3352" width="5.16666666666667" style="55" customWidth="1"/>
    <col min="3353" max="3355" width="5.08333333333333" style="55" customWidth="1"/>
    <col min="3356" max="3358" width="5" style="55"/>
    <col min="3359" max="3361" width="5.16666666666667" style="55" customWidth="1"/>
    <col min="3362" max="3362" width="5" style="55"/>
    <col min="3363" max="3364" width="5.16666666666667" style="55" customWidth="1"/>
    <col min="3365" max="3366" width="5" style="55"/>
    <col min="3367" max="3367" width="5.08333333333333" style="55" customWidth="1"/>
    <col min="3368" max="3368" width="5" style="55"/>
    <col min="3369" max="3369" width="5.16666666666667" style="55" customWidth="1"/>
    <col min="3370" max="3370" width="5" style="55"/>
    <col min="3371" max="3375" width="5.16666666666667" style="55" customWidth="1"/>
    <col min="3376" max="3376" width="5.25" style="55" customWidth="1"/>
    <col min="3377" max="3377" width="5.16666666666667" style="55" customWidth="1"/>
    <col min="3378" max="3378" width="5" style="55"/>
    <col min="3379" max="3381" width="5.16666666666667" style="55" customWidth="1"/>
    <col min="3382" max="3382" width="5" style="55"/>
    <col min="3383" max="3385" width="5.16666666666667" style="55" customWidth="1"/>
    <col min="3386" max="3386" width="5" style="55"/>
    <col min="3387" max="3387" width="5.16666666666667" style="55" customWidth="1"/>
    <col min="3388" max="3388" width="5" style="55"/>
    <col min="3389" max="3389" width="5.08333333333333" style="55" customWidth="1"/>
    <col min="3390" max="3390" width="5" style="55"/>
    <col min="3391" max="3392" width="5.25" style="55" customWidth="1"/>
    <col min="3393" max="3398" width="5.08333333333333" style="55" customWidth="1"/>
    <col min="3399" max="3399" width="7.33333333333333" style="55" customWidth="1"/>
    <col min="3400" max="3400" width="5.08333333333333" style="55" customWidth="1"/>
    <col min="3401" max="3401" width="5.33333333333333" style="55" customWidth="1"/>
    <col min="3402" max="3405" width="5.08333333333333" style="55" customWidth="1"/>
    <col min="3406" max="3407" width="5" style="55"/>
    <col min="3408" max="3411" width="5.08333333333333" style="55" customWidth="1"/>
    <col min="3412" max="3412" width="5" style="55"/>
    <col min="3413" max="3413" width="5.08333333333333" style="55" customWidth="1"/>
    <col min="3414" max="3537" width="5" style="55"/>
    <col min="3538" max="3538" width="4.08333333333333" style="55" customWidth="1"/>
    <col min="3539" max="3539" width="5" style="55"/>
    <col min="3540" max="3540" width="4.75" style="55" customWidth="1"/>
    <col min="3541" max="3541" width="7.91666666666667" style="55" customWidth="1"/>
    <col min="3542" max="3542" width="32.25" style="55" customWidth="1"/>
    <col min="3543" max="3543" width="25.25" style="55" customWidth="1"/>
    <col min="3544" max="3555" width="6.16666666666667" style="55" customWidth="1"/>
    <col min="3556" max="3556" width="5" style="55"/>
    <col min="3557" max="3557" width="5.08333333333333" style="55" customWidth="1"/>
    <col min="3558" max="3564" width="5" style="55"/>
    <col min="3565" max="3565" width="5.08333333333333" style="55" customWidth="1"/>
    <col min="3566" max="3569" width="5" style="55"/>
    <col min="3570" max="3570" width="5.25" style="55" customWidth="1"/>
    <col min="3571" max="3571" width="5" style="55"/>
    <col min="3572" max="3572" width="5.16666666666667" style="55" customWidth="1"/>
    <col min="3573" max="3573" width="5.08333333333333" style="55" customWidth="1"/>
    <col min="3574" max="3574" width="5" style="55"/>
    <col min="3575" max="3575" width="5.16666666666667" style="55" customWidth="1"/>
    <col min="3576" max="3577" width="5.25" style="55" customWidth="1"/>
    <col min="3578" max="3578" width="5.08333333333333" style="55" customWidth="1"/>
    <col min="3579" max="3580" width="5" style="55"/>
    <col min="3581" max="3582" width="5.16666666666667" style="55" customWidth="1"/>
    <col min="3583" max="3585" width="5" style="55"/>
    <col min="3586" max="3586" width="5.08333333333333" style="55" customWidth="1"/>
    <col min="3587" max="3587" width="5.25" style="55" customWidth="1"/>
    <col min="3588" max="3588" width="5.08333333333333" style="55" customWidth="1"/>
    <col min="3589" max="3589" width="5.25" style="55" customWidth="1"/>
    <col min="3590" max="3590" width="5.08333333333333" style="55" customWidth="1"/>
    <col min="3591" max="3591" width="5.25" style="55" customWidth="1"/>
    <col min="3592" max="3592" width="5" style="55"/>
    <col min="3593" max="3593" width="5.08333333333333" style="55" customWidth="1"/>
    <col min="3594" max="3594" width="5.25" style="55" customWidth="1"/>
    <col min="3595" max="3601" width="5.08333333333333" style="55" customWidth="1"/>
    <col min="3602" max="3602" width="5.25" style="55" customWidth="1"/>
    <col min="3603" max="3607" width="5.08333333333333" style="55" customWidth="1"/>
    <col min="3608" max="3608" width="5.16666666666667" style="55" customWidth="1"/>
    <col min="3609" max="3611" width="5.08333333333333" style="55" customWidth="1"/>
    <col min="3612" max="3614" width="5" style="55"/>
    <col min="3615" max="3617" width="5.16666666666667" style="55" customWidth="1"/>
    <col min="3618" max="3618" width="5" style="55"/>
    <col min="3619" max="3620" width="5.16666666666667" style="55" customWidth="1"/>
    <col min="3621" max="3622" width="5" style="55"/>
    <col min="3623" max="3623" width="5.08333333333333" style="55" customWidth="1"/>
    <col min="3624" max="3624" width="5" style="55"/>
    <col min="3625" max="3625" width="5.16666666666667" style="55" customWidth="1"/>
    <col min="3626" max="3626" width="5" style="55"/>
    <col min="3627" max="3631" width="5.16666666666667" style="55" customWidth="1"/>
    <col min="3632" max="3632" width="5.25" style="55" customWidth="1"/>
    <col min="3633" max="3633" width="5.16666666666667" style="55" customWidth="1"/>
    <col min="3634" max="3634" width="5" style="55"/>
    <col min="3635" max="3637" width="5.16666666666667" style="55" customWidth="1"/>
    <col min="3638" max="3638" width="5" style="55"/>
    <col min="3639" max="3641" width="5.16666666666667" style="55" customWidth="1"/>
    <col min="3642" max="3642" width="5" style="55"/>
    <col min="3643" max="3643" width="5.16666666666667" style="55" customWidth="1"/>
    <col min="3644" max="3644" width="5" style="55"/>
    <col min="3645" max="3645" width="5.08333333333333" style="55" customWidth="1"/>
    <col min="3646" max="3646" width="5" style="55"/>
    <col min="3647" max="3648" width="5.25" style="55" customWidth="1"/>
    <col min="3649" max="3654" width="5.08333333333333" style="55" customWidth="1"/>
    <col min="3655" max="3655" width="7.33333333333333" style="55" customWidth="1"/>
    <col min="3656" max="3656" width="5.08333333333333" style="55" customWidth="1"/>
    <col min="3657" max="3657" width="5.33333333333333" style="55" customWidth="1"/>
    <col min="3658" max="3661" width="5.08333333333333" style="55" customWidth="1"/>
    <col min="3662" max="3663" width="5" style="55"/>
    <col min="3664" max="3667" width="5.08333333333333" style="55" customWidth="1"/>
    <col min="3668" max="3668" width="5" style="55"/>
    <col min="3669" max="3669" width="5.08333333333333" style="55" customWidth="1"/>
    <col min="3670" max="3793" width="5" style="55"/>
    <col min="3794" max="3794" width="4.08333333333333" style="55" customWidth="1"/>
    <col min="3795" max="3795" width="5" style="55"/>
    <col min="3796" max="3796" width="4.75" style="55" customWidth="1"/>
    <col min="3797" max="3797" width="7.91666666666667" style="55" customWidth="1"/>
    <col min="3798" max="3798" width="32.25" style="55" customWidth="1"/>
    <col min="3799" max="3799" width="25.25" style="55" customWidth="1"/>
    <col min="3800" max="3811" width="6.16666666666667" style="55" customWidth="1"/>
    <col min="3812" max="3812" width="5" style="55"/>
    <col min="3813" max="3813" width="5.08333333333333" style="55" customWidth="1"/>
    <col min="3814" max="3820" width="5" style="55"/>
    <col min="3821" max="3821" width="5.08333333333333" style="55" customWidth="1"/>
    <col min="3822" max="3825" width="5" style="55"/>
    <col min="3826" max="3826" width="5.25" style="55" customWidth="1"/>
    <col min="3827" max="3827" width="5" style="55"/>
    <col min="3828" max="3828" width="5.16666666666667" style="55" customWidth="1"/>
    <col min="3829" max="3829" width="5.08333333333333" style="55" customWidth="1"/>
    <col min="3830" max="3830" width="5" style="55"/>
    <col min="3831" max="3831" width="5.16666666666667" style="55" customWidth="1"/>
    <col min="3832" max="3833" width="5.25" style="55" customWidth="1"/>
    <col min="3834" max="3834" width="5.08333333333333" style="55" customWidth="1"/>
    <col min="3835" max="3836" width="5" style="55"/>
    <col min="3837" max="3838" width="5.16666666666667" style="55" customWidth="1"/>
    <col min="3839" max="3841" width="5" style="55"/>
    <col min="3842" max="3842" width="5.08333333333333" style="55" customWidth="1"/>
    <col min="3843" max="3843" width="5.25" style="55" customWidth="1"/>
    <col min="3844" max="3844" width="5.08333333333333" style="55" customWidth="1"/>
    <col min="3845" max="3845" width="5.25" style="55" customWidth="1"/>
    <col min="3846" max="3846" width="5.08333333333333" style="55" customWidth="1"/>
    <col min="3847" max="3847" width="5.25" style="55" customWidth="1"/>
    <col min="3848" max="3848" width="5" style="55"/>
    <col min="3849" max="3849" width="5.08333333333333" style="55" customWidth="1"/>
    <col min="3850" max="3850" width="5.25" style="55" customWidth="1"/>
    <col min="3851" max="3857" width="5.08333333333333" style="55" customWidth="1"/>
    <col min="3858" max="3858" width="5.25" style="55" customWidth="1"/>
    <col min="3859" max="3863" width="5.08333333333333" style="55" customWidth="1"/>
    <col min="3864" max="3864" width="5.16666666666667" style="55" customWidth="1"/>
    <col min="3865" max="3867" width="5.08333333333333" style="55" customWidth="1"/>
    <col min="3868" max="3870" width="5" style="55"/>
    <col min="3871" max="3873" width="5.16666666666667" style="55" customWidth="1"/>
    <col min="3874" max="3874" width="5" style="55"/>
    <col min="3875" max="3876" width="5.16666666666667" style="55" customWidth="1"/>
    <col min="3877" max="3878" width="5" style="55"/>
    <col min="3879" max="3879" width="5.08333333333333" style="55" customWidth="1"/>
    <col min="3880" max="3880" width="5" style="55"/>
    <col min="3881" max="3881" width="5.16666666666667" style="55" customWidth="1"/>
    <col min="3882" max="3882" width="5" style="55"/>
    <col min="3883" max="3887" width="5.16666666666667" style="55" customWidth="1"/>
    <col min="3888" max="3888" width="5.25" style="55" customWidth="1"/>
    <col min="3889" max="3889" width="5.16666666666667" style="55" customWidth="1"/>
    <col min="3890" max="3890" width="5" style="55"/>
    <col min="3891" max="3893" width="5.16666666666667" style="55" customWidth="1"/>
    <col min="3894" max="3894" width="5" style="55"/>
    <col min="3895" max="3897" width="5.16666666666667" style="55" customWidth="1"/>
    <col min="3898" max="3898" width="5" style="55"/>
    <col min="3899" max="3899" width="5.16666666666667" style="55" customWidth="1"/>
    <col min="3900" max="3900" width="5" style="55"/>
    <col min="3901" max="3901" width="5.08333333333333" style="55" customWidth="1"/>
    <col min="3902" max="3902" width="5" style="55"/>
    <col min="3903" max="3904" width="5.25" style="55" customWidth="1"/>
    <col min="3905" max="3910" width="5.08333333333333" style="55" customWidth="1"/>
    <col min="3911" max="3911" width="7.33333333333333" style="55" customWidth="1"/>
    <col min="3912" max="3912" width="5.08333333333333" style="55" customWidth="1"/>
    <col min="3913" max="3913" width="5.33333333333333" style="55" customWidth="1"/>
    <col min="3914" max="3917" width="5.08333333333333" style="55" customWidth="1"/>
    <col min="3918" max="3919" width="5" style="55"/>
    <col min="3920" max="3923" width="5.08333333333333" style="55" customWidth="1"/>
    <col min="3924" max="3924" width="5" style="55"/>
    <col min="3925" max="3925" width="5.08333333333333" style="55" customWidth="1"/>
    <col min="3926" max="4049" width="5" style="55"/>
    <col min="4050" max="4050" width="4.08333333333333" style="55" customWidth="1"/>
    <col min="4051" max="4051" width="5" style="55"/>
    <col min="4052" max="4052" width="4.75" style="55" customWidth="1"/>
    <col min="4053" max="4053" width="7.91666666666667" style="55" customWidth="1"/>
    <col min="4054" max="4054" width="32.25" style="55" customWidth="1"/>
    <col min="4055" max="4055" width="25.25" style="55" customWidth="1"/>
    <col min="4056" max="4067" width="6.16666666666667" style="55" customWidth="1"/>
    <col min="4068" max="4068" width="5" style="55"/>
    <col min="4069" max="4069" width="5.08333333333333" style="55" customWidth="1"/>
    <col min="4070" max="4076" width="5" style="55"/>
    <col min="4077" max="4077" width="5.08333333333333" style="55" customWidth="1"/>
    <col min="4078" max="4081" width="5" style="55"/>
    <col min="4082" max="4082" width="5.25" style="55" customWidth="1"/>
    <col min="4083" max="4083" width="5" style="55"/>
    <col min="4084" max="4084" width="5.16666666666667" style="55" customWidth="1"/>
    <col min="4085" max="4085" width="5.08333333333333" style="55" customWidth="1"/>
    <col min="4086" max="4086" width="5" style="55"/>
    <col min="4087" max="4087" width="5.16666666666667" style="55" customWidth="1"/>
    <col min="4088" max="4089" width="5.25" style="55" customWidth="1"/>
    <col min="4090" max="4090" width="5.08333333333333" style="55" customWidth="1"/>
    <col min="4091" max="4092" width="5" style="55"/>
    <col min="4093" max="4094" width="5.16666666666667" style="55" customWidth="1"/>
    <col min="4095" max="4097" width="5" style="55"/>
    <col min="4098" max="4098" width="5.08333333333333" style="55" customWidth="1"/>
    <col min="4099" max="4099" width="5.25" style="55" customWidth="1"/>
    <col min="4100" max="4100" width="5.08333333333333" style="55" customWidth="1"/>
    <col min="4101" max="4101" width="5.25" style="55" customWidth="1"/>
    <col min="4102" max="4102" width="5.08333333333333" style="55" customWidth="1"/>
    <col min="4103" max="4103" width="5.25" style="55" customWidth="1"/>
    <col min="4104" max="4104" width="5" style="55"/>
    <col min="4105" max="4105" width="5.08333333333333" style="55" customWidth="1"/>
    <col min="4106" max="4106" width="5.25" style="55" customWidth="1"/>
    <col min="4107" max="4113" width="5.08333333333333" style="55" customWidth="1"/>
    <col min="4114" max="4114" width="5.25" style="55" customWidth="1"/>
    <col min="4115" max="4119" width="5.08333333333333" style="55" customWidth="1"/>
    <col min="4120" max="4120" width="5.16666666666667" style="55" customWidth="1"/>
    <col min="4121" max="4123" width="5.08333333333333" style="55" customWidth="1"/>
    <col min="4124" max="4126" width="5" style="55"/>
    <col min="4127" max="4129" width="5.16666666666667" style="55" customWidth="1"/>
    <col min="4130" max="4130" width="5" style="55"/>
    <col min="4131" max="4132" width="5.16666666666667" style="55" customWidth="1"/>
    <col min="4133" max="4134" width="5" style="55"/>
    <col min="4135" max="4135" width="5.08333333333333" style="55" customWidth="1"/>
    <col min="4136" max="4136" width="5" style="55"/>
    <col min="4137" max="4137" width="5.16666666666667" style="55" customWidth="1"/>
    <col min="4138" max="4138" width="5" style="55"/>
    <col min="4139" max="4143" width="5.16666666666667" style="55" customWidth="1"/>
    <col min="4144" max="4144" width="5.25" style="55" customWidth="1"/>
    <col min="4145" max="4145" width="5.16666666666667" style="55" customWidth="1"/>
    <col min="4146" max="4146" width="5" style="55"/>
    <col min="4147" max="4149" width="5.16666666666667" style="55" customWidth="1"/>
    <col min="4150" max="4150" width="5" style="55"/>
    <col min="4151" max="4153" width="5.16666666666667" style="55" customWidth="1"/>
    <col min="4154" max="4154" width="5" style="55"/>
    <col min="4155" max="4155" width="5.16666666666667" style="55" customWidth="1"/>
    <col min="4156" max="4156" width="5" style="55"/>
    <col min="4157" max="4157" width="5.08333333333333" style="55" customWidth="1"/>
    <col min="4158" max="4158" width="5" style="55"/>
    <col min="4159" max="4160" width="5.25" style="55" customWidth="1"/>
    <col min="4161" max="4166" width="5.08333333333333" style="55" customWidth="1"/>
    <col min="4167" max="4167" width="7.33333333333333" style="55" customWidth="1"/>
    <col min="4168" max="4168" width="5.08333333333333" style="55" customWidth="1"/>
    <col min="4169" max="4169" width="5.33333333333333" style="55" customWidth="1"/>
    <col min="4170" max="4173" width="5.08333333333333" style="55" customWidth="1"/>
    <col min="4174" max="4175" width="5" style="55"/>
    <col min="4176" max="4179" width="5.08333333333333" style="55" customWidth="1"/>
    <col min="4180" max="4180" width="5" style="55"/>
    <col min="4181" max="4181" width="5.08333333333333" style="55" customWidth="1"/>
    <col min="4182" max="4305" width="5" style="55"/>
    <col min="4306" max="4306" width="4.08333333333333" style="55" customWidth="1"/>
    <col min="4307" max="4307" width="5" style="55"/>
    <col min="4308" max="4308" width="4.75" style="55" customWidth="1"/>
    <col min="4309" max="4309" width="7.91666666666667" style="55" customWidth="1"/>
    <col min="4310" max="4310" width="32.25" style="55" customWidth="1"/>
    <col min="4311" max="4311" width="25.25" style="55" customWidth="1"/>
    <col min="4312" max="4323" width="6.16666666666667" style="55" customWidth="1"/>
    <col min="4324" max="4324" width="5" style="55"/>
    <col min="4325" max="4325" width="5.08333333333333" style="55" customWidth="1"/>
    <col min="4326" max="4332" width="5" style="55"/>
    <col min="4333" max="4333" width="5.08333333333333" style="55" customWidth="1"/>
    <col min="4334" max="4337" width="5" style="55"/>
    <col min="4338" max="4338" width="5.25" style="55" customWidth="1"/>
    <col min="4339" max="4339" width="5" style="55"/>
    <col min="4340" max="4340" width="5.16666666666667" style="55" customWidth="1"/>
    <col min="4341" max="4341" width="5.08333333333333" style="55" customWidth="1"/>
    <col min="4342" max="4342" width="5" style="55"/>
    <col min="4343" max="4343" width="5.16666666666667" style="55" customWidth="1"/>
    <col min="4344" max="4345" width="5.25" style="55" customWidth="1"/>
    <col min="4346" max="4346" width="5.08333333333333" style="55" customWidth="1"/>
    <col min="4347" max="4348" width="5" style="55"/>
    <col min="4349" max="4350" width="5.16666666666667" style="55" customWidth="1"/>
    <col min="4351" max="4353" width="5" style="55"/>
    <col min="4354" max="4354" width="5.08333333333333" style="55" customWidth="1"/>
    <col min="4355" max="4355" width="5.25" style="55" customWidth="1"/>
    <col min="4356" max="4356" width="5.08333333333333" style="55" customWidth="1"/>
    <col min="4357" max="4357" width="5.25" style="55" customWidth="1"/>
    <col min="4358" max="4358" width="5.08333333333333" style="55" customWidth="1"/>
    <col min="4359" max="4359" width="5.25" style="55" customWidth="1"/>
    <col min="4360" max="4360" width="5" style="55"/>
    <col min="4361" max="4361" width="5.08333333333333" style="55" customWidth="1"/>
    <col min="4362" max="4362" width="5.25" style="55" customWidth="1"/>
    <col min="4363" max="4369" width="5.08333333333333" style="55" customWidth="1"/>
    <col min="4370" max="4370" width="5.25" style="55" customWidth="1"/>
    <col min="4371" max="4375" width="5.08333333333333" style="55" customWidth="1"/>
    <col min="4376" max="4376" width="5.16666666666667" style="55" customWidth="1"/>
    <col min="4377" max="4379" width="5.08333333333333" style="55" customWidth="1"/>
    <col min="4380" max="4382" width="5" style="55"/>
    <col min="4383" max="4385" width="5.16666666666667" style="55" customWidth="1"/>
    <col min="4386" max="4386" width="5" style="55"/>
    <col min="4387" max="4388" width="5.16666666666667" style="55" customWidth="1"/>
    <col min="4389" max="4390" width="5" style="55"/>
    <col min="4391" max="4391" width="5.08333333333333" style="55" customWidth="1"/>
    <col min="4392" max="4392" width="5" style="55"/>
    <col min="4393" max="4393" width="5.16666666666667" style="55" customWidth="1"/>
    <col min="4394" max="4394" width="5" style="55"/>
    <col min="4395" max="4399" width="5.16666666666667" style="55" customWidth="1"/>
    <col min="4400" max="4400" width="5.25" style="55" customWidth="1"/>
    <col min="4401" max="4401" width="5.16666666666667" style="55" customWidth="1"/>
    <col min="4402" max="4402" width="5" style="55"/>
    <col min="4403" max="4405" width="5.16666666666667" style="55" customWidth="1"/>
    <col min="4406" max="4406" width="5" style="55"/>
    <col min="4407" max="4409" width="5.16666666666667" style="55" customWidth="1"/>
    <col min="4410" max="4410" width="5" style="55"/>
    <col min="4411" max="4411" width="5.16666666666667" style="55" customWidth="1"/>
    <col min="4412" max="4412" width="5" style="55"/>
    <col min="4413" max="4413" width="5.08333333333333" style="55" customWidth="1"/>
    <col min="4414" max="4414" width="5" style="55"/>
    <col min="4415" max="4416" width="5.25" style="55" customWidth="1"/>
    <col min="4417" max="4422" width="5.08333333333333" style="55" customWidth="1"/>
    <col min="4423" max="4423" width="7.33333333333333" style="55" customWidth="1"/>
    <col min="4424" max="4424" width="5.08333333333333" style="55" customWidth="1"/>
    <col min="4425" max="4425" width="5.33333333333333" style="55" customWidth="1"/>
    <col min="4426" max="4429" width="5.08333333333333" style="55" customWidth="1"/>
    <col min="4430" max="4431" width="5" style="55"/>
    <col min="4432" max="4435" width="5.08333333333333" style="55" customWidth="1"/>
    <col min="4436" max="4436" width="5" style="55"/>
    <col min="4437" max="4437" width="5.08333333333333" style="55" customWidth="1"/>
    <col min="4438" max="4561" width="5" style="55"/>
    <col min="4562" max="4562" width="4.08333333333333" style="55" customWidth="1"/>
    <col min="4563" max="4563" width="5" style="55"/>
    <col min="4564" max="4564" width="4.75" style="55" customWidth="1"/>
    <col min="4565" max="4565" width="7.91666666666667" style="55" customWidth="1"/>
    <col min="4566" max="4566" width="32.25" style="55" customWidth="1"/>
    <col min="4567" max="4567" width="25.25" style="55" customWidth="1"/>
    <col min="4568" max="4579" width="6.16666666666667" style="55" customWidth="1"/>
    <col min="4580" max="4580" width="5" style="55"/>
    <col min="4581" max="4581" width="5.08333333333333" style="55" customWidth="1"/>
    <col min="4582" max="4588" width="5" style="55"/>
    <col min="4589" max="4589" width="5.08333333333333" style="55" customWidth="1"/>
    <col min="4590" max="4593" width="5" style="55"/>
    <col min="4594" max="4594" width="5.25" style="55" customWidth="1"/>
    <col min="4595" max="4595" width="5" style="55"/>
    <col min="4596" max="4596" width="5.16666666666667" style="55" customWidth="1"/>
    <col min="4597" max="4597" width="5.08333333333333" style="55" customWidth="1"/>
    <col min="4598" max="4598" width="5" style="55"/>
    <col min="4599" max="4599" width="5.16666666666667" style="55" customWidth="1"/>
    <col min="4600" max="4601" width="5.25" style="55" customWidth="1"/>
    <col min="4602" max="4602" width="5.08333333333333" style="55" customWidth="1"/>
    <col min="4603" max="4604" width="5" style="55"/>
    <col min="4605" max="4606" width="5.16666666666667" style="55" customWidth="1"/>
    <col min="4607" max="4609" width="5" style="55"/>
    <col min="4610" max="4610" width="5.08333333333333" style="55" customWidth="1"/>
    <col min="4611" max="4611" width="5.25" style="55" customWidth="1"/>
    <col min="4612" max="4612" width="5.08333333333333" style="55" customWidth="1"/>
    <col min="4613" max="4613" width="5.25" style="55" customWidth="1"/>
    <col min="4614" max="4614" width="5.08333333333333" style="55" customWidth="1"/>
    <col min="4615" max="4615" width="5.25" style="55" customWidth="1"/>
    <col min="4616" max="4616" width="5" style="55"/>
    <col min="4617" max="4617" width="5.08333333333333" style="55" customWidth="1"/>
    <col min="4618" max="4618" width="5.25" style="55" customWidth="1"/>
    <col min="4619" max="4625" width="5.08333333333333" style="55" customWidth="1"/>
    <col min="4626" max="4626" width="5.25" style="55" customWidth="1"/>
    <col min="4627" max="4631" width="5.08333333333333" style="55" customWidth="1"/>
    <col min="4632" max="4632" width="5.16666666666667" style="55" customWidth="1"/>
    <col min="4633" max="4635" width="5.08333333333333" style="55" customWidth="1"/>
    <col min="4636" max="4638" width="5" style="55"/>
    <col min="4639" max="4641" width="5.16666666666667" style="55" customWidth="1"/>
    <col min="4642" max="4642" width="5" style="55"/>
    <col min="4643" max="4644" width="5.16666666666667" style="55" customWidth="1"/>
    <col min="4645" max="4646" width="5" style="55"/>
    <col min="4647" max="4647" width="5.08333333333333" style="55" customWidth="1"/>
    <col min="4648" max="4648" width="5" style="55"/>
    <col min="4649" max="4649" width="5.16666666666667" style="55" customWidth="1"/>
    <col min="4650" max="4650" width="5" style="55"/>
    <col min="4651" max="4655" width="5.16666666666667" style="55" customWidth="1"/>
    <col min="4656" max="4656" width="5.25" style="55" customWidth="1"/>
    <col min="4657" max="4657" width="5.16666666666667" style="55" customWidth="1"/>
    <col min="4658" max="4658" width="5" style="55"/>
    <col min="4659" max="4661" width="5.16666666666667" style="55" customWidth="1"/>
    <col min="4662" max="4662" width="5" style="55"/>
    <col min="4663" max="4665" width="5.16666666666667" style="55" customWidth="1"/>
    <col min="4666" max="4666" width="5" style="55"/>
    <col min="4667" max="4667" width="5.16666666666667" style="55" customWidth="1"/>
    <col min="4668" max="4668" width="5" style="55"/>
    <col min="4669" max="4669" width="5.08333333333333" style="55" customWidth="1"/>
    <col min="4670" max="4670" width="5" style="55"/>
    <col min="4671" max="4672" width="5.25" style="55" customWidth="1"/>
    <col min="4673" max="4678" width="5.08333333333333" style="55" customWidth="1"/>
    <col min="4679" max="4679" width="7.33333333333333" style="55" customWidth="1"/>
    <col min="4680" max="4680" width="5.08333333333333" style="55" customWidth="1"/>
    <col min="4681" max="4681" width="5.33333333333333" style="55" customWidth="1"/>
    <col min="4682" max="4685" width="5.08333333333333" style="55" customWidth="1"/>
    <col min="4686" max="4687" width="5" style="55"/>
    <col min="4688" max="4691" width="5.08333333333333" style="55" customWidth="1"/>
    <col min="4692" max="4692" width="5" style="55"/>
    <col min="4693" max="4693" width="5.08333333333333" style="55" customWidth="1"/>
    <col min="4694" max="4817" width="5" style="55"/>
    <col min="4818" max="4818" width="4.08333333333333" style="55" customWidth="1"/>
    <col min="4819" max="4819" width="5" style="55"/>
    <col min="4820" max="4820" width="4.75" style="55" customWidth="1"/>
    <col min="4821" max="4821" width="7.91666666666667" style="55" customWidth="1"/>
    <col min="4822" max="4822" width="32.25" style="55" customWidth="1"/>
    <col min="4823" max="4823" width="25.25" style="55" customWidth="1"/>
    <col min="4824" max="4835" width="6.16666666666667" style="55" customWidth="1"/>
    <col min="4836" max="4836" width="5" style="55"/>
    <col min="4837" max="4837" width="5.08333333333333" style="55" customWidth="1"/>
    <col min="4838" max="4844" width="5" style="55"/>
    <col min="4845" max="4845" width="5.08333333333333" style="55" customWidth="1"/>
    <col min="4846" max="4849" width="5" style="55"/>
    <col min="4850" max="4850" width="5.25" style="55" customWidth="1"/>
    <col min="4851" max="4851" width="5" style="55"/>
    <col min="4852" max="4852" width="5.16666666666667" style="55" customWidth="1"/>
    <col min="4853" max="4853" width="5.08333333333333" style="55" customWidth="1"/>
    <col min="4854" max="4854" width="5" style="55"/>
    <col min="4855" max="4855" width="5.16666666666667" style="55" customWidth="1"/>
    <col min="4856" max="4857" width="5.25" style="55" customWidth="1"/>
    <col min="4858" max="4858" width="5.08333333333333" style="55" customWidth="1"/>
    <col min="4859" max="4860" width="5" style="55"/>
    <col min="4861" max="4862" width="5.16666666666667" style="55" customWidth="1"/>
    <col min="4863" max="4865" width="5" style="55"/>
    <col min="4866" max="4866" width="5.08333333333333" style="55" customWidth="1"/>
    <col min="4867" max="4867" width="5.25" style="55" customWidth="1"/>
    <col min="4868" max="4868" width="5.08333333333333" style="55" customWidth="1"/>
    <col min="4869" max="4869" width="5.25" style="55" customWidth="1"/>
    <col min="4870" max="4870" width="5.08333333333333" style="55" customWidth="1"/>
    <col min="4871" max="4871" width="5.25" style="55" customWidth="1"/>
    <col min="4872" max="4872" width="5" style="55"/>
    <col min="4873" max="4873" width="5.08333333333333" style="55" customWidth="1"/>
    <col min="4874" max="4874" width="5.25" style="55" customWidth="1"/>
    <col min="4875" max="4881" width="5.08333333333333" style="55" customWidth="1"/>
    <col min="4882" max="4882" width="5.25" style="55" customWidth="1"/>
    <col min="4883" max="4887" width="5.08333333333333" style="55" customWidth="1"/>
    <col min="4888" max="4888" width="5.16666666666667" style="55" customWidth="1"/>
    <col min="4889" max="4891" width="5.08333333333333" style="55" customWidth="1"/>
    <col min="4892" max="4894" width="5" style="55"/>
    <col min="4895" max="4897" width="5.16666666666667" style="55" customWidth="1"/>
    <col min="4898" max="4898" width="5" style="55"/>
    <col min="4899" max="4900" width="5.16666666666667" style="55" customWidth="1"/>
    <col min="4901" max="4902" width="5" style="55"/>
    <col min="4903" max="4903" width="5.08333333333333" style="55" customWidth="1"/>
    <col min="4904" max="4904" width="5" style="55"/>
    <col min="4905" max="4905" width="5.16666666666667" style="55" customWidth="1"/>
    <col min="4906" max="4906" width="5" style="55"/>
    <col min="4907" max="4911" width="5.16666666666667" style="55" customWidth="1"/>
    <col min="4912" max="4912" width="5.25" style="55" customWidth="1"/>
    <col min="4913" max="4913" width="5.16666666666667" style="55" customWidth="1"/>
    <col min="4914" max="4914" width="5" style="55"/>
    <col min="4915" max="4917" width="5.16666666666667" style="55" customWidth="1"/>
    <col min="4918" max="4918" width="5" style="55"/>
    <col min="4919" max="4921" width="5.16666666666667" style="55" customWidth="1"/>
    <col min="4922" max="4922" width="5" style="55"/>
    <col min="4923" max="4923" width="5.16666666666667" style="55" customWidth="1"/>
    <col min="4924" max="4924" width="5" style="55"/>
    <col min="4925" max="4925" width="5.08333333333333" style="55" customWidth="1"/>
    <col min="4926" max="4926" width="5" style="55"/>
    <col min="4927" max="4928" width="5.25" style="55" customWidth="1"/>
    <col min="4929" max="4934" width="5.08333333333333" style="55" customWidth="1"/>
    <col min="4935" max="4935" width="7.33333333333333" style="55" customWidth="1"/>
    <col min="4936" max="4936" width="5.08333333333333" style="55" customWidth="1"/>
    <col min="4937" max="4937" width="5.33333333333333" style="55" customWidth="1"/>
    <col min="4938" max="4941" width="5.08333333333333" style="55" customWidth="1"/>
    <col min="4942" max="4943" width="5" style="55"/>
    <col min="4944" max="4947" width="5.08333333333333" style="55" customWidth="1"/>
    <col min="4948" max="4948" width="5" style="55"/>
    <col min="4949" max="4949" width="5.08333333333333" style="55" customWidth="1"/>
    <col min="4950" max="5073" width="5" style="55"/>
    <col min="5074" max="5074" width="4.08333333333333" style="55" customWidth="1"/>
    <col min="5075" max="5075" width="5" style="55"/>
    <col min="5076" max="5076" width="4.75" style="55" customWidth="1"/>
    <col min="5077" max="5077" width="7.91666666666667" style="55" customWidth="1"/>
    <col min="5078" max="5078" width="32.25" style="55" customWidth="1"/>
    <col min="5079" max="5079" width="25.25" style="55" customWidth="1"/>
    <col min="5080" max="5091" width="6.16666666666667" style="55" customWidth="1"/>
    <col min="5092" max="5092" width="5" style="55"/>
    <col min="5093" max="5093" width="5.08333333333333" style="55" customWidth="1"/>
    <col min="5094" max="5100" width="5" style="55"/>
    <col min="5101" max="5101" width="5.08333333333333" style="55" customWidth="1"/>
    <col min="5102" max="5105" width="5" style="55"/>
    <col min="5106" max="5106" width="5.25" style="55" customWidth="1"/>
    <col min="5107" max="5107" width="5" style="55"/>
    <col min="5108" max="5108" width="5.16666666666667" style="55" customWidth="1"/>
    <col min="5109" max="5109" width="5.08333333333333" style="55" customWidth="1"/>
    <col min="5110" max="5110" width="5" style="55"/>
    <col min="5111" max="5111" width="5.16666666666667" style="55" customWidth="1"/>
    <col min="5112" max="5113" width="5.25" style="55" customWidth="1"/>
    <col min="5114" max="5114" width="5.08333333333333" style="55" customWidth="1"/>
    <col min="5115" max="5116" width="5" style="55"/>
    <col min="5117" max="5118" width="5.16666666666667" style="55" customWidth="1"/>
    <col min="5119" max="5121" width="5" style="55"/>
    <col min="5122" max="5122" width="5.08333333333333" style="55" customWidth="1"/>
    <col min="5123" max="5123" width="5.25" style="55" customWidth="1"/>
    <col min="5124" max="5124" width="5.08333333333333" style="55" customWidth="1"/>
    <col min="5125" max="5125" width="5.25" style="55" customWidth="1"/>
    <col min="5126" max="5126" width="5.08333333333333" style="55" customWidth="1"/>
    <col min="5127" max="5127" width="5.25" style="55" customWidth="1"/>
    <col min="5128" max="5128" width="5" style="55"/>
    <col min="5129" max="5129" width="5.08333333333333" style="55" customWidth="1"/>
    <col min="5130" max="5130" width="5.25" style="55" customWidth="1"/>
    <col min="5131" max="5137" width="5.08333333333333" style="55" customWidth="1"/>
    <col min="5138" max="5138" width="5.25" style="55" customWidth="1"/>
    <col min="5139" max="5143" width="5.08333333333333" style="55" customWidth="1"/>
    <col min="5144" max="5144" width="5.16666666666667" style="55" customWidth="1"/>
    <col min="5145" max="5147" width="5.08333333333333" style="55" customWidth="1"/>
    <col min="5148" max="5150" width="5" style="55"/>
    <col min="5151" max="5153" width="5.16666666666667" style="55" customWidth="1"/>
    <col min="5154" max="5154" width="5" style="55"/>
    <col min="5155" max="5156" width="5.16666666666667" style="55" customWidth="1"/>
    <col min="5157" max="5158" width="5" style="55"/>
    <col min="5159" max="5159" width="5.08333333333333" style="55" customWidth="1"/>
    <col min="5160" max="5160" width="5" style="55"/>
    <col min="5161" max="5161" width="5.16666666666667" style="55" customWidth="1"/>
    <col min="5162" max="5162" width="5" style="55"/>
    <col min="5163" max="5167" width="5.16666666666667" style="55" customWidth="1"/>
    <col min="5168" max="5168" width="5.25" style="55" customWidth="1"/>
    <col min="5169" max="5169" width="5.16666666666667" style="55" customWidth="1"/>
    <col min="5170" max="5170" width="5" style="55"/>
    <col min="5171" max="5173" width="5.16666666666667" style="55" customWidth="1"/>
    <col min="5174" max="5174" width="5" style="55"/>
    <col min="5175" max="5177" width="5.16666666666667" style="55" customWidth="1"/>
    <col min="5178" max="5178" width="5" style="55"/>
    <col min="5179" max="5179" width="5.16666666666667" style="55" customWidth="1"/>
    <col min="5180" max="5180" width="5" style="55"/>
    <col min="5181" max="5181" width="5.08333333333333" style="55" customWidth="1"/>
    <col min="5182" max="5182" width="5" style="55"/>
    <col min="5183" max="5184" width="5.25" style="55" customWidth="1"/>
    <col min="5185" max="5190" width="5.08333333333333" style="55" customWidth="1"/>
    <col min="5191" max="5191" width="7.33333333333333" style="55" customWidth="1"/>
    <col min="5192" max="5192" width="5.08333333333333" style="55" customWidth="1"/>
    <col min="5193" max="5193" width="5.33333333333333" style="55" customWidth="1"/>
    <col min="5194" max="5197" width="5.08333333333333" style="55" customWidth="1"/>
    <col min="5198" max="5199" width="5" style="55"/>
    <col min="5200" max="5203" width="5.08333333333333" style="55" customWidth="1"/>
    <col min="5204" max="5204" width="5" style="55"/>
    <col min="5205" max="5205" width="5.08333333333333" style="55" customWidth="1"/>
    <col min="5206" max="5329" width="5" style="55"/>
    <col min="5330" max="5330" width="4.08333333333333" style="55" customWidth="1"/>
    <col min="5331" max="5331" width="5" style="55"/>
    <col min="5332" max="5332" width="4.75" style="55" customWidth="1"/>
    <col min="5333" max="5333" width="7.91666666666667" style="55" customWidth="1"/>
    <col min="5334" max="5334" width="32.25" style="55" customWidth="1"/>
    <col min="5335" max="5335" width="25.25" style="55" customWidth="1"/>
    <col min="5336" max="5347" width="6.16666666666667" style="55" customWidth="1"/>
    <col min="5348" max="5348" width="5" style="55"/>
    <col min="5349" max="5349" width="5.08333333333333" style="55" customWidth="1"/>
    <col min="5350" max="5356" width="5" style="55"/>
    <col min="5357" max="5357" width="5.08333333333333" style="55" customWidth="1"/>
    <col min="5358" max="5361" width="5" style="55"/>
    <col min="5362" max="5362" width="5.25" style="55" customWidth="1"/>
    <col min="5363" max="5363" width="5" style="55"/>
    <col min="5364" max="5364" width="5.16666666666667" style="55" customWidth="1"/>
    <col min="5365" max="5365" width="5.08333333333333" style="55" customWidth="1"/>
    <col min="5366" max="5366" width="5" style="55"/>
    <col min="5367" max="5367" width="5.16666666666667" style="55" customWidth="1"/>
    <col min="5368" max="5369" width="5.25" style="55" customWidth="1"/>
    <col min="5370" max="5370" width="5.08333333333333" style="55" customWidth="1"/>
    <col min="5371" max="5372" width="5" style="55"/>
    <col min="5373" max="5374" width="5.16666666666667" style="55" customWidth="1"/>
    <col min="5375" max="5377" width="5" style="55"/>
    <col min="5378" max="5378" width="5.08333333333333" style="55" customWidth="1"/>
    <col min="5379" max="5379" width="5.25" style="55" customWidth="1"/>
    <col min="5380" max="5380" width="5.08333333333333" style="55" customWidth="1"/>
    <col min="5381" max="5381" width="5.25" style="55" customWidth="1"/>
    <col min="5382" max="5382" width="5.08333333333333" style="55" customWidth="1"/>
    <col min="5383" max="5383" width="5.25" style="55" customWidth="1"/>
    <col min="5384" max="5384" width="5" style="55"/>
    <col min="5385" max="5385" width="5.08333333333333" style="55" customWidth="1"/>
    <col min="5386" max="5386" width="5.25" style="55" customWidth="1"/>
    <col min="5387" max="5393" width="5.08333333333333" style="55" customWidth="1"/>
    <col min="5394" max="5394" width="5.25" style="55" customWidth="1"/>
    <col min="5395" max="5399" width="5.08333333333333" style="55" customWidth="1"/>
    <col min="5400" max="5400" width="5.16666666666667" style="55" customWidth="1"/>
    <col min="5401" max="5403" width="5.08333333333333" style="55" customWidth="1"/>
    <col min="5404" max="5406" width="5" style="55"/>
    <col min="5407" max="5409" width="5.16666666666667" style="55" customWidth="1"/>
    <col min="5410" max="5410" width="5" style="55"/>
    <col min="5411" max="5412" width="5.16666666666667" style="55" customWidth="1"/>
    <col min="5413" max="5414" width="5" style="55"/>
    <col min="5415" max="5415" width="5.08333333333333" style="55" customWidth="1"/>
    <col min="5416" max="5416" width="5" style="55"/>
    <col min="5417" max="5417" width="5.16666666666667" style="55" customWidth="1"/>
    <col min="5418" max="5418" width="5" style="55"/>
    <col min="5419" max="5423" width="5.16666666666667" style="55" customWidth="1"/>
    <col min="5424" max="5424" width="5.25" style="55" customWidth="1"/>
    <col min="5425" max="5425" width="5.16666666666667" style="55" customWidth="1"/>
    <col min="5426" max="5426" width="5" style="55"/>
    <col min="5427" max="5429" width="5.16666666666667" style="55" customWidth="1"/>
    <col min="5430" max="5430" width="5" style="55"/>
    <col min="5431" max="5433" width="5.16666666666667" style="55" customWidth="1"/>
    <col min="5434" max="5434" width="5" style="55"/>
    <col min="5435" max="5435" width="5.16666666666667" style="55" customWidth="1"/>
    <col min="5436" max="5436" width="5" style="55"/>
    <col min="5437" max="5437" width="5.08333333333333" style="55" customWidth="1"/>
    <col min="5438" max="5438" width="5" style="55"/>
    <col min="5439" max="5440" width="5.25" style="55" customWidth="1"/>
    <col min="5441" max="5446" width="5.08333333333333" style="55" customWidth="1"/>
    <col min="5447" max="5447" width="7.33333333333333" style="55" customWidth="1"/>
    <col min="5448" max="5448" width="5.08333333333333" style="55" customWidth="1"/>
    <col min="5449" max="5449" width="5.33333333333333" style="55" customWidth="1"/>
    <col min="5450" max="5453" width="5.08333333333333" style="55" customWidth="1"/>
    <col min="5454" max="5455" width="5" style="55"/>
    <col min="5456" max="5459" width="5.08333333333333" style="55" customWidth="1"/>
    <col min="5460" max="5460" width="5" style="55"/>
    <col min="5461" max="5461" width="5.08333333333333" style="55" customWidth="1"/>
    <col min="5462" max="5585" width="5" style="55"/>
    <col min="5586" max="5586" width="4.08333333333333" style="55" customWidth="1"/>
    <col min="5587" max="5587" width="5" style="55"/>
    <col min="5588" max="5588" width="4.75" style="55" customWidth="1"/>
    <col min="5589" max="5589" width="7.91666666666667" style="55" customWidth="1"/>
    <col min="5590" max="5590" width="32.25" style="55" customWidth="1"/>
    <col min="5591" max="5591" width="25.25" style="55" customWidth="1"/>
    <col min="5592" max="5603" width="6.16666666666667" style="55" customWidth="1"/>
    <col min="5604" max="5604" width="5" style="55"/>
    <col min="5605" max="5605" width="5.08333333333333" style="55" customWidth="1"/>
    <col min="5606" max="5612" width="5" style="55"/>
    <col min="5613" max="5613" width="5.08333333333333" style="55" customWidth="1"/>
    <col min="5614" max="5617" width="5" style="55"/>
    <col min="5618" max="5618" width="5.25" style="55" customWidth="1"/>
    <col min="5619" max="5619" width="5" style="55"/>
    <col min="5620" max="5620" width="5.16666666666667" style="55" customWidth="1"/>
    <col min="5621" max="5621" width="5.08333333333333" style="55" customWidth="1"/>
    <col min="5622" max="5622" width="5" style="55"/>
    <col min="5623" max="5623" width="5.16666666666667" style="55" customWidth="1"/>
    <col min="5624" max="5625" width="5.25" style="55" customWidth="1"/>
    <col min="5626" max="5626" width="5.08333333333333" style="55" customWidth="1"/>
    <col min="5627" max="5628" width="5" style="55"/>
    <col min="5629" max="5630" width="5.16666666666667" style="55" customWidth="1"/>
    <col min="5631" max="5633" width="5" style="55"/>
    <col min="5634" max="5634" width="5.08333333333333" style="55" customWidth="1"/>
    <col min="5635" max="5635" width="5.25" style="55" customWidth="1"/>
    <col min="5636" max="5636" width="5.08333333333333" style="55" customWidth="1"/>
    <col min="5637" max="5637" width="5.25" style="55" customWidth="1"/>
    <col min="5638" max="5638" width="5.08333333333333" style="55" customWidth="1"/>
    <col min="5639" max="5639" width="5.25" style="55" customWidth="1"/>
    <col min="5640" max="5640" width="5" style="55"/>
    <col min="5641" max="5641" width="5.08333333333333" style="55" customWidth="1"/>
    <col min="5642" max="5642" width="5.25" style="55" customWidth="1"/>
    <col min="5643" max="5649" width="5.08333333333333" style="55" customWidth="1"/>
    <col min="5650" max="5650" width="5.25" style="55" customWidth="1"/>
    <col min="5651" max="5655" width="5.08333333333333" style="55" customWidth="1"/>
    <col min="5656" max="5656" width="5.16666666666667" style="55" customWidth="1"/>
    <col min="5657" max="5659" width="5.08333333333333" style="55" customWidth="1"/>
    <col min="5660" max="5662" width="5" style="55"/>
    <col min="5663" max="5665" width="5.16666666666667" style="55" customWidth="1"/>
    <col min="5666" max="5666" width="5" style="55"/>
    <col min="5667" max="5668" width="5.16666666666667" style="55" customWidth="1"/>
    <col min="5669" max="5670" width="5" style="55"/>
    <col min="5671" max="5671" width="5.08333333333333" style="55" customWidth="1"/>
    <col min="5672" max="5672" width="5" style="55"/>
    <col min="5673" max="5673" width="5.16666666666667" style="55" customWidth="1"/>
    <col min="5674" max="5674" width="5" style="55"/>
    <col min="5675" max="5679" width="5.16666666666667" style="55" customWidth="1"/>
    <col min="5680" max="5680" width="5.25" style="55" customWidth="1"/>
    <col min="5681" max="5681" width="5.16666666666667" style="55" customWidth="1"/>
    <col min="5682" max="5682" width="5" style="55"/>
    <col min="5683" max="5685" width="5.16666666666667" style="55" customWidth="1"/>
    <col min="5686" max="5686" width="5" style="55"/>
    <col min="5687" max="5689" width="5.16666666666667" style="55" customWidth="1"/>
    <col min="5690" max="5690" width="5" style="55"/>
    <col min="5691" max="5691" width="5.16666666666667" style="55" customWidth="1"/>
    <col min="5692" max="5692" width="5" style="55"/>
    <col min="5693" max="5693" width="5.08333333333333" style="55" customWidth="1"/>
    <col min="5694" max="5694" width="5" style="55"/>
    <col min="5695" max="5696" width="5.25" style="55" customWidth="1"/>
    <col min="5697" max="5702" width="5.08333333333333" style="55" customWidth="1"/>
    <col min="5703" max="5703" width="7.33333333333333" style="55" customWidth="1"/>
    <col min="5704" max="5704" width="5.08333333333333" style="55" customWidth="1"/>
    <col min="5705" max="5705" width="5.33333333333333" style="55" customWidth="1"/>
    <col min="5706" max="5709" width="5.08333333333333" style="55" customWidth="1"/>
    <col min="5710" max="5711" width="5" style="55"/>
    <col min="5712" max="5715" width="5.08333333333333" style="55" customWidth="1"/>
    <col min="5716" max="5716" width="5" style="55"/>
    <col min="5717" max="5717" width="5.08333333333333" style="55" customWidth="1"/>
    <col min="5718" max="5841" width="5" style="55"/>
    <col min="5842" max="5842" width="4.08333333333333" style="55" customWidth="1"/>
    <col min="5843" max="5843" width="5" style="55"/>
    <col min="5844" max="5844" width="4.75" style="55" customWidth="1"/>
    <col min="5845" max="5845" width="7.91666666666667" style="55" customWidth="1"/>
    <col min="5846" max="5846" width="32.25" style="55" customWidth="1"/>
    <col min="5847" max="5847" width="25.25" style="55" customWidth="1"/>
    <col min="5848" max="5859" width="6.16666666666667" style="55" customWidth="1"/>
    <col min="5860" max="5860" width="5" style="55"/>
    <col min="5861" max="5861" width="5.08333333333333" style="55" customWidth="1"/>
    <col min="5862" max="5868" width="5" style="55"/>
    <col min="5869" max="5869" width="5.08333333333333" style="55" customWidth="1"/>
    <col min="5870" max="5873" width="5" style="55"/>
    <col min="5874" max="5874" width="5.25" style="55" customWidth="1"/>
    <col min="5875" max="5875" width="5" style="55"/>
    <col min="5876" max="5876" width="5.16666666666667" style="55" customWidth="1"/>
    <col min="5877" max="5877" width="5.08333333333333" style="55" customWidth="1"/>
    <col min="5878" max="5878" width="5" style="55"/>
    <col min="5879" max="5879" width="5.16666666666667" style="55" customWidth="1"/>
    <col min="5880" max="5881" width="5.25" style="55" customWidth="1"/>
    <col min="5882" max="5882" width="5.08333333333333" style="55" customWidth="1"/>
    <col min="5883" max="5884" width="5" style="55"/>
    <col min="5885" max="5886" width="5.16666666666667" style="55" customWidth="1"/>
    <col min="5887" max="5889" width="5" style="55"/>
    <col min="5890" max="5890" width="5.08333333333333" style="55" customWidth="1"/>
    <col min="5891" max="5891" width="5.25" style="55" customWidth="1"/>
    <col min="5892" max="5892" width="5.08333333333333" style="55" customWidth="1"/>
    <col min="5893" max="5893" width="5.25" style="55" customWidth="1"/>
    <col min="5894" max="5894" width="5.08333333333333" style="55" customWidth="1"/>
    <col min="5895" max="5895" width="5.25" style="55" customWidth="1"/>
    <col min="5896" max="5896" width="5" style="55"/>
    <col min="5897" max="5897" width="5.08333333333333" style="55" customWidth="1"/>
    <col min="5898" max="5898" width="5.25" style="55" customWidth="1"/>
    <col min="5899" max="5905" width="5.08333333333333" style="55" customWidth="1"/>
    <col min="5906" max="5906" width="5.25" style="55" customWidth="1"/>
    <col min="5907" max="5911" width="5.08333333333333" style="55" customWidth="1"/>
    <col min="5912" max="5912" width="5.16666666666667" style="55" customWidth="1"/>
    <col min="5913" max="5915" width="5.08333333333333" style="55" customWidth="1"/>
    <col min="5916" max="5918" width="5" style="55"/>
    <col min="5919" max="5921" width="5.16666666666667" style="55" customWidth="1"/>
    <col min="5922" max="5922" width="5" style="55"/>
    <col min="5923" max="5924" width="5.16666666666667" style="55" customWidth="1"/>
    <col min="5925" max="5926" width="5" style="55"/>
    <col min="5927" max="5927" width="5.08333333333333" style="55" customWidth="1"/>
    <col min="5928" max="5928" width="5" style="55"/>
    <col min="5929" max="5929" width="5.16666666666667" style="55" customWidth="1"/>
    <col min="5930" max="5930" width="5" style="55"/>
    <col min="5931" max="5935" width="5.16666666666667" style="55" customWidth="1"/>
    <col min="5936" max="5936" width="5.25" style="55" customWidth="1"/>
    <col min="5937" max="5937" width="5.16666666666667" style="55" customWidth="1"/>
    <col min="5938" max="5938" width="5" style="55"/>
    <col min="5939" max="5941" width="5.16666666666667" style="55" customWidth="1"/>
    <col min="5942" max="5942" width="5" style="55"/>
    <col min="5943" max="5945" width="5.16666666666667" style="55" customWidth="1"/>
    <col min="5946" max="5946" width="5" style="55"/>
    <col min="5947" max="5947" width="5.16666666666667" style="55" customWidth="1"/>
    <col min="5948" max="5948" width="5" style="55"/>
    <col min="5949" max="5949" width="5.08333333333333" style="55" customWidth="1"/>
    <col min="5950" max="5950" width="5" style="55"/>
    <col min="5951" max="5952" width="5.25" style="55" customWidth="1"/>
    <col min="5953" max="5958" width="5.08333333333333" style="55" customWidth="1"/>
    <col min="5959" max="5959" width="7.33333333333333" style="55" customWidth="1"/>
    <col min="5960" max="5960" width="5.08333333333333" style="55" customWidth="1"/>
    <col min="5961" max="5961" width="5.33333333333333" style="55" customWidth="1"/>
    <col min="5962" max="5965" width="5.08333333333333" style="55" customWidth="1"/>
    <col min="5966" max="5967" width="5" style="55"/>
    <col min="5968" max="5971" width="5.08333333333333" style="55" customWidth="1"/>
    <col min="5972" max="5972" width="5" style="55"/>
    <col min="5973" max="5973" width="5.08333333333333" style="55" customWidth="1"/>
    <col min="5974" max="6097" width="5" style="55"/>
    <col min="6098" max="6098" width="4.08333333333333" style="55" customWidth="1"/>
    <col min="6099" max="6099" width="5" style="55"/>
    <col min="6100" max="6100" width="4.75" style="55" customWidth="1"/>
    <col min="6101" max="6101" width="7.91666666666667" style="55" customWidth="1"/>
    <col min="6102" max="6102" width="32.25" style="55" customWidth="1"/>
    <col min="6103" max="6103" width="25.25" style="55" customWidth="1"/>
    <col min="6104" max="6115" width="6.16666666666667" style="55" customWidth="1"/>
    <col min="6116" max="6116" width="5" style="55"/>
    <col min="6117" max="6117" width="5.08333333333333" style="55" customWidth="1"/>
    <col min="6118" max="6124" width="5" style="55"/>
    <col min="6125" max="6125" width="5.08333333333333" style="55" customWidth="1"/>
    <col min="6126" max="6129" width="5" style="55"/>
    <col min="6130" max="6130" width="5.25" style="55" customWidth="1"/>
    <col min="6131" max="6131" width="5" style="55"/>
    <col min="6132" max="6132" width="5.16666666666667" style="55" customWidth="1"/>
    <col min="6133" max="6133" width="5.08333333333333" style="55" customWidth="1"/>
    <col min="6134" max="6134" width="5" style="55"/>
    <col min="6135" max="6135" width="5.16666666666667" style="55" customWidth="1"/>
    <col min="6136" max="6137" width="5.25" style="55" customWidth="1"/>
    <col min="6138" max="6138" width="5.08333333333333" style="55" customWidth="1"/>
    <col min="6139" max="6140" width="5" style="55"/>
    <col min="6141" max="6142" width="5.16666666666667" style="55" customWidth="1"/>
    <col min="6143" max="6145" width="5" style="55"/>
    <col min="6146" max="6146" width="5.08333333333333" style="55" customWidth="1"/>
    <col min="6147" max="6147" width="5.25" style="55" customWidth="1"/>
    <col min="6148" max="6148" width="5.08333333333333" style="55" customWidth="1"/>
    <col min="6149" max="6149" width="5.25" style="55" customWidth="1"/>
    <col min="6150" max="6150" width="5.08333333333333" style="55" customWidth="1"/>
    <col min="6151" max="6151" width="5.25" style="55" customWidth="1"/>
    <col min="6152" max="6152" width="5" style="55"/>
    <col min="6153" max="6153" width="5.08333333333333" style="55" customWidth="1"/>
    <col min="6154" max="6154" width="5.25" style="55" customWidth="1"/>
    <col min="6155" max="6161" width="5.08333333333333" style="55" customWidth="1"/>
    <col min="6162" max="6162" width="5.25" style="55" customWidth="1"/>
    <col min="6163" max="6167" width="5.08333333333333" style="55" customWidth="1"/>
    <col min="6168" max="6168" width="5.16666666666667" style="55" customWidth="1"/>
    <col min="6169" max="6171" width="5.08333333333333" style="55" customWidth="1"/>
    <col min="6172" max="6174" width="5" style="55"/>
    <col min="6175" max="6177" width="5.16666666666667" style="55" customWidth="1"/>
    <col min="6178" max="6178" width="5" style="55"/>
    <col min="6179" max="6180" width="5.16666666666667" style="55" customWidth="1"/>
    <col min="6181" max="6182" width="5" style="55"/>
    <col min="6183" max="6183" width="5.08333333333333" style="55" customWidth="1"/>
    <col min="6184" max="6184" width="5" style="55"/>
    <col min="6185" max="6185" width="5.16666666666667" style="55" customWidth="1"/>
    <col min="6186" max="6186" width="5" style="55"/>
    <col min="6187" max="6191" width="5.16666666666667" style="55" customWidth="1"/>
    <col min="6192" max="6192" width="5.25" style="55" customWidth="1"/>
    <col min="6193" max="6193" width="5.16666666666667" style="55" customWidth="1"/>
    <col min="6194" max="6194" width="5" style="55"/>
    <col min="6195" max="6197" width="5.16666666666667" style="55" customWidth="1"/>
    <col min="6198" max="6198" width="5" style="55"/>
    <col min="6199" max="6201" width="5.16666666666667" style="55" customWidth="1"/>
    <col min="6202" max="6202" width="5" style="55"/>
    <col min="6203" max="6203" width="5.16666666666667" style="55" customWidth="1"/>
    <col min="6204" max="6204" width="5" style="55"/>
    <col min="6205" max="6205" width="5.08333333333333" style="55" customWidth="1"/>
    <col min="6206" max="6206" width="5" style="55"/>
    <col min="6207" max="6208" width="5.25" style="55" customWidth="1"/>
    <col min="6209" max="6214" width="5.08333333333333" style="55" customWidth="1"/>
    <col min="6215" max="6215" width="7.33333333333333" style="55" customWidth="1"/>
    <col min="6216" max="6216" width="5.08333333333333" style="55" customWidth="1"/>
    <col min="6217" max="6217" width="5.33333333333333" style="55" customWidth="1"/>
    <col min="6218" max="6221" width="5.08333333333333" style="55" customWidth="1"/>
    <col min="6222" max="6223" width="5" style="55"/>
    <col min="6224" max="6227" width="5.08333333333333" style="55" customWidth="1"/>
    <col min="6228" max="6228" width="5" style="55"/>
    <col min="6229" max="6229" width="5.08333333333333" style="55" customWidth="1"/>
    <col min="6230" max="6353" width="5" style="55"/>
    <col min="6354" max="6354" width="4.08333333333333" style="55" customWidth="1"/>
    <col min="6355" max="6355" width="5" style="55"/>
    <col min="6356" max="6356" width="4.75" style="55" customWidth="1"/>
    <col min="6357" max="6357" width="7.91666666666667" style="55" customWidth="1"/>
    <col min="6358" max="6358" width="32.25" style="55" customWidth="1"/>
    <col min="6359" max="6359" width="25.25" style="55" customWidth="1"/>
    <col min="6360" max="6371" width="6.16666666666667" style="55" customWidth="1"/>
    <col min="6372" max="6372" width="5" style="55"/>
    <col min="6373" max="6373" width="5.08333333333333" style="55" customWidth="1"/>
    <col min="6374" max="6380" width="5" style="55"/>
    <col min="6381" max="6381" width="5.08333333333333" style="55" customWidth="1"/>
    <col min="6382" max="6385" width="5" style="55"/>
    <col min="6386" max="6386" width="5.25" style="55" customWidth="1"/>
    <col min="6387" max="6387" width="5" style="55"/>
    <col min="6388" max="6388" width="5.16666666666667" style="55" customWidth="1"/>
    <col min="6389" max="6389" width="5.08333333333333" style="55" customWidth="1"/>
    <col min="6390" max="6390" width="5" style="55"/>
    <col min="6391" max="6391" width="5.16666666666667" style="55" customWidth="1"/>
    <col min="6392" max="6393" width="5.25" style="55" customWidth="1"/>
    <col min="6394" max="6394" width="5.08333333333333" style="55" customWidth="1"/>
    <col min="6395" max="6396" width="5" style="55"/>
    <col min="6397" max="6398" width="5.16666666666667" style="55" customWidth="1"/>
    <col min="6399" max="6401" width="5" style="55"/>
    <col min="6402" max="6402" width="5.08333333333333" style="55" customWidth="1"/>
    <col min="6403" max="6403" width="5.25" style="55" customWidth="1"/>
    <col min="6404" max="6404" width="5.08333333333333" style="55" customWidth="1"/>
    <col min="6405" max="6405" width="5.25" style="55" customWidth="1"/>
    <col min="6406" max="6406" width="5.08333333333333" style="55" customWidth="1"/>
    <col min="6407" max="6407" width="5.25" style="55" customWidth="1"/>
    <col min="6408" max="6408" width="5" style="55"/>
    <col min="6409" max="6409" width="5.08333333333333" style="55" customWidth="1"/>
    <col min="6410" max="6410" width="5.25" style="55" customWidth="1"/>
    <col min="6411" max="6417" width="5.08333333333333" style="55" customWidth="1"/>
    <col min="6418" max="6418" width="5.25" style="55" customWidth="1"/>
    <col min="6419" max="6423" width="5.08333333333333" style="55" customWidth="1"/>
    <col min="6424" max="6424" width="5.16666666666667" style="55" customWidth="1"/>
    <col min="6425" max="6427" width="5.08333333333333" style="55" customWidth="1"/>
    <col min="6428" max="6430" width="5" style="55"/>
    <col min="6431" max="6433" width="5.16666666666667" style="55" customWidth="1"/>
    <col min="6434" max="6434" width="5" style="55"/>
    <col min="6435" max="6436" width="5.16666666666667" style="55" customWidth="1"/>
    <col min="6437" max="6438" width="5" style="55"/>
    <col min="6439" max="6439" width="5.08333333333333" style="55" customWidth="1"/>
    <col min="6440" max="6440" width="5" style="55"/>
    <col min="6441" max="6441" width="5.16666666666667" style="55" customWidth="1"/>
    <col min="6442" max="6442" width="5" style="55"/>
    <col min="6443" max="6447" width="5.16666666666667" style="55" customWidth="1"/>
    <col min="6448" max="6448" width="5.25" style="55" customWidth="1"/>
    <col min="6449" max="6449" width="5.16666666666667" style="55" customWidth="1"/>
    <col min="6450" max="6450" width="5" style="55"/>
    <col min="6451" max="6453" width="5.16666666666667" style="55" customWidth="1"/>
    <col min="6454" max="6454" width="5" style="55"/>
    <col min="6455" max="6457" width="5.16666666666667" style="55" customWidth="1"/>
    <col min="6458" max="6458" width="5" style="55"/>
    <col min="6459" max="6459" width="5.16666666666667" style="55" customWidth="1"/>
    <col min="6460" max="6460" width="5" style="55"/>
    <col min="6461" max="6461" width="5.08333333333333" style="55" customWidth="1"/>
    <col min="6462" max="6462" width="5" style="55"/>
    <col min="6463" max="6464" width="5.25" style="55" customWidth="1"/>
    <col min="6465" max="6470" width="5.08333333333333" style="55" customWidth="1"/>
    <col min="6471" max="6471" width="7.33333333333333" style="55" customWidth="1"/>
    <col min="6472" max="6472" width="5.08333333333333" style="55" customWidth="1"/>
    <col min="6473" max="6473" width="5.33333333333333" style="55" customWidth="1"/>
    <col min="6474" max="6477" width="5.08333333333333" style="55" customWidth="1"/>
    <col min="6478" max="6479" width="5" style="55"/>
    <col min="6480" max="6483" width="5.08333333333333" style="55" customWidth="1"/>
    <col min="6484" max="6484" width="5" style="55"/>
    <col min="6485" max="6485" width="5.08333333333333" style="55" customWidth="1"/>
    <col min="6486" max="6609" width="5" style="55"/>
    <col min="6610" max="6610" width="4.08333333333333" style="55" customWidth="1"/>
    <col min="6611" max="6611" width="5" style="55"/>
    <col min="6612" max="6612" width="4.75" style="55" customWidth="1"/>
    <col min="6613" max="6613" width="7.91666666666667" style="55" customWidth="1"/>
    <col min="6614" max="6614" width="32.25" style="55" customWidth="1"/>
    <col min="6615" max="6615" width="25.25" style="55" customWidth="1"/>
    <col min="6616" max="6627" width="6.16666666666667" style="55" customWidth="1"/>
    <col min="6628" max="6628" width="5" style="55"/>
    <col min="6629" max="6629" width="5.08333333333333" style="55" customWidth="1"/>
    <col min="6630" max="6636" width="5" style="55"/>
    <col min="6637" max="6637" width="5.08333333333333" style="55" customWidth="1"/>
    <col min="6638" max="6641" width="5" style="55"/>
    <col min="6642" max="6642" width="5.25" style="55" customWidth="1"/>
    <col min="6643" max="6643" width="5" style="55"/>
    <col min="6644" max="6644" width="5.16666666666667" style="55" customWidth="1"/>
    <col min="6645" max="6645" width="5.08333333333333" style="55" customWidth="1"/>
    <col min="6646" max="6646" width="5" style="55"/>
    <col min="6647" max="6647" width="5.16666666666667" style="55" customWidth="1"/>
    <col min="6648" max="6649" width="5.25" style="55" customWidth="1"/>
    <col min="6650" max="6650" width="5.08333333333333" style="55" customWidth="1"/>
    <col min="6651" max="6652" width="5" style="55"/>
    <col min="6653" max="6654" width="5.16666666666667" style="55" customWidth="1"/>
    <col min="6655" max="6657" width="5" style="55"/>
    <col min="6658" max="6658" width="5.08333333333333" style="55" customWidth="1"/>
    <col min="6659" max="6659" width="5.25" style="55" customWidth="1"/>
    <col min="6660" max="6660" width="5.08333333333333" style="55" customWidth="1"/>
    <col min="6661" max="6661" width="5.25" style="55" customWidth="1"/>
    <col min="6662" max="6662" width="5.08333333333333" style="55" customWidth="1"/>
    <col min="6663" max="6663" width="5.25" style="55" customWidth="1"/>
    <col min="6664" max="6664" width="5" style="55"/>
    <col min="6665" max="6665" width="5.08333333333333" style="55" customWidth="1"/>
    <col min="6666" max="6666" width="5.25" style="55" customWidth="1"/>
    <col min="6667" max="6673" width="5.08333333333333" style="55" customWidth="1"/>
    <col min="6674" max="6674" width="5.25" style="55" customWidth="1"/>
    <col min="6675" max="6679" width="5.08333333333333" style="55" customWidth="1"/>
    <col min="6680" max="6680" width="5.16666666666667" style="55" customWidth="1"/>
    <col min="6681" max="6683" width="5.08333333333333" style="55" customWidth="1"/>
    <col min="6684" max="6686" width="5" style="55"/>
    <col min="6687" max="6689" width="5.16666666666667" style="55" customWidth="1"/>
    <col min="6690" max="6690" width="5" style="55"/>
    <col min="6691" max="6692" width="5.16666666666667" style="55" customWidth="1"/>
    <col min="6693" max="6694" width="5" style="55"/>
    <col min="6695" max="6695" width="5.08333333333333" style="55" customWidth="1"/>
    <col min="6696" max="6696" width="5" style="55"/>
    <col min="6697" max="6697" width="5.16666666666667" style="55" customWidth="1"/>
    <col min="6698" max="6698" width="5" style="55"/>
    <col min="6699" max="6703" width="5.16666666666667" style="55" customWidth="1"/>
    <col min="6704" max="6704" width="5.25" style="55" customWidth="1"/>
    <col min="6705" max="6705" width="5.16666666666667" style="55" customWidth="1"/>
    <col min="6706" max="6706" width="5" style="55"/>
    <col min="6707" max="6709" width="5.16666666666667" style="55" customWidth="1"/>
    <col min="6710" max="6710" width="5" style="55"/>
    <col min="6711" max="6713" width="5.16666666666667" style="55" customWidth="1"/>
    <col min="6714" max="6714" width="5" style="55"/>
    <col min="6715" max="6715" width="5.16666666666667" style="55" customWidth="1"/>
    <col min="6716" max="6716" width="5" style="55"/>
    <col min="6717" max="6717" width="5.08333333333333" style="55" customWidth="1"/>
    <col min="6718" max="6718" width="5" style="55"/>
    <col min="6719" max="6720" width="5.25" style="55" customWidth="1"/>
    <col min="6721" max="6726" width="5.08333333333333" style="55" customWidth="1"/>
    <col min="6727" max="6727" width="7.33333333333333" style="55" customWidth="1"/>
    <col min="6728" max="6728" width="5.08333333333333" style="55" customWidth="1"/>
    <col min="6729" max="6729" width="5.33333333333333" style="55" customWidth="1"/>
    <col min="6730" max="6733" width="5.08333333333333" style="55" customWidth="1"/>
    <col min="6734" max="6735" width="5" style="55"/>
    <col min="6736" max="6739" width="5.08333333333333" style="55" customWidth="1"/>
    <col min="6740" max="6740" width="5" style="55"/>
    <col min="6741" max="6741" width="5.08333333333333" style="55" customWidth="1"/>
    <col min="6742" max="6865" width="5" style="55"/>
    <col min="6866" max="6866" width="4.08333333333333" style="55" customWidth="1"/>
    <col min="6867" max="6867" width="5" style="55"/>
    <col min="6868" max="6868" width="4.75" style="55" customWidth="1"/>
    <col min="6869" max="6869" width="7.91666666666667" style="55" customWidth="1"/>
    <col min="6870" max="6870" width="32.25" style="55" customWidth="1"/>
    <col min="6871" max="6871" width="25.25" style="55" customWidth="1"/>
    <col min="6872" max="6883" width="6.16666666666667" style="55" customWidth="1"/>
    <col min="6884" max="6884" width="5" style="55"/>
    <col min="6885" max="6885" width="5.08333333333333" style="55" customWidth="1"/>
    <col min="6886" max="6892" width="5" style="55"/>
    <col min="6893" max="6893" width="5.08333333333333" style="55" customWidth="1"/>
    <col min="6894" max="6897" width="5" style="55"/>
    <col min="6898" max="6898" width="5.25" style="55" customWidth="1"/>
    <col min="6899" max="6899" width="5" style="55"/>
    <col min="6900" max="6900" width="5.16666666666667" style="55" customWidth="1"/>
    <col min="6901" max="6901" width="5.08333333333333" style="55" customWidth="1"/>
    <col min="6902" max="6902" width="5" style="55"/>
    <col min="6903" max="6903" width="5.16666666666667" style="55" customWidth="1"/>
    <col min="6904" max="6905" width="5.25" style="55" customWidth="1"/>
    <col min="6906" max="6906" width="5.08333333333333" style="55" customWidth="1"/>
    <col min="6907" max="6908" width="5" style="55"/>
    <col min="6909" max="6910" width="5.16666666666667" style="55" customWidth="1"/>
    <col min="6911" max="6913" width="5" style="55"/>
    <col min="6914" max="6914" width="5.08333333333333" style="55" customWidth="1"/>
    <col min="6915" max="6915" width="5.25" style="55" customWidth="1"/>
    <col min="6916" max="6916" width="5.08333333333333" style="55" customWidth="1"/>
    <col min="6917" max="6917" width="5.25" style="55" customWidth="1"/>
    <col min="6918" max="6918" width="5.08333333333333" style="55" customWidth="1"/>
    <col min="6919" max="6919" width="5.25" style="55" customWidth="1"/>
    <col min="6920" max="6920" width="5" style="55"/>
    <col min="6921" max="6921" width="5.08333333333333" style="55" customWidth="1"/>
    <col min="6922" max="6922" width="5.25" style="55" customWidth="1"/>
    <col min="6923" max="6929" width="5.08333333333333" style="55" customWidth="1"/>
    <col min="6930" max="6930" width="5.25" style="55" customWidth="1"/>
    <col min="6931" max="6935" width="5.08333333333333" style="55" customWidth="1"/>
    <col min="6936" max="6936" width="5.16666666666667" style="55" customWidth="1"/>
    <col min="6937" max="6939" width="5.08333333333333" style="55" customWidth="1"/>
    <col min="6940" max="6942" width="5" style="55"/>
    <col min="6943" max="6945" width="5.16666666666667" style="55" customWidth="1"/>
    <col min="6946" max="6946" width="5" style="55"/>
    <col min="6947" max="6948" width="5.16666666666667" style="55" customWidth="1"/>
    <col min="6949" max="6950" width="5" style="55"/>
    <col min="6951" max="6951" width="5.08333333333333" style="55" customWidth="1"/>
    <col min="6952" max="6952" width="5" style="55"/>
    <col min="6953" max="6953" width="5.16666666666667" style="55" customWidth="1"/>
    <col min="6954" max="6954" width="5" style="55"/>
    <col min="6955" max="6959" width="5.16666666666667" style="55" customWidth="1"/>
    <col min="6960" max="6960" width="5.25" style="55" customWidth="1"/>
    <col min="6961" max="6961" width="5.16666666666667" style="55" customWidth="1"/>
    <col min="6962" max="6962" width="5" style="55"/>
    <col min="6963" max="6965" width="5.16666666666667" style="55" customWidth="1"/>
    <col min="6966" max="6966" width="5" style="55"/>
    <col min="6967" max="6969" width="5.16666666666667" style="55" customWidth="1"/>
    <col min="6970" max="6970" width="5" style="55"/>
    <col min="6971" max="6971" width="5.16666666666667" style="55" customWidth="1"/>
    <col min="6972" max="6972" width="5" style="55"/>
    <col min="6973" max="6973" width="5.08333333333333" style="55" customWidth="1"/>
    <col min="6974" max="6974" width="5" style="55"/>
    <col min="6975" max="6976" width="5.25" style="55" customWidth="1"/>
    <col min="6977" max="6982" width="5.08333333333333" style="55" customWidth="1"/>
    <col min="6983" max="6983" width="7.33333333333333" style="55" customWidth="1"/>
    <col min="6984" max="6984" width="5.08333333333333" style="55" customWidth="1"/>
    <col min="6985" max="6985" width="5.33333333333333" style="55" customWidth="1"/>
    <col min="6986" max="6989" width="5.08333333333333" style="55" customWidth="1"/>
    <col min="6990" max="6991" width="5" style="55"/>
    <col min="6992" max="6995" width="5.08333333333333" style="55" customWidth="1"/>
    <col min="6996" max="6996" width="5" style="55"/>
    <col min="6997" max="6997" width="5.08333333333333" style="55" customWidth="1"/>
    <col min="6998" max="7121" width="5" style="55"/>
    <col min="7122" max="7122" width="4.08333333333333" style="55" customWidth="1"/>
    <col min="7123" max="7123" width="5" style="55"/>
    <col min="7124" max="7124" width="4.75" style="55" customWidth="1"/>
    <col min="7125" max="7125" width="7.91666666666667" style="55" customWidth="1"/>
    <col min="7126" max="7126" width="32.25" style="55" customWidth="1"/>
    <col min="7127" max="7127" width="25.25" style="55" customWidth="1"/>
    <col min="7128" max="7139" width="6.16666666666667" style="55" customWidth="1"/>
    <col min="7140" max="7140" width="5" style="55"/>
    <col min="7141" max="7141" width="5.08333333333333" style="55" customWidth="1"/>
    <col min="7142" max="7148" width="5" style="55"/>
    <col min="7149" max="7149" width="5.08333333333333" style="55" customWidth="1"/>
    <col min="7150" max="7153" width="5" style="55"/>
    <col min="7154" max="7154" width="5.25" style="55" customWidth="1"/>
    <col min="7155" max="7155" width="5" style="55"/>
    <col min="7156" max="7156" width="5.16666666666667" style="55" customWidth="1"/>
    <col min="7157" max="7157" width="5.08333333333333" style="55" customWidth="1"/>
    <col min="7158" max="7158" width="5" style="55"/>
    <col min="7159" max="7159" width="5.16666666666667" style="55" customWidth="1"/>
    <col min="7160" max="7161" width="5.25" style="55" customWidth="1"/>
    <col min="7162" max="7162" width="5.08333333333333" style="55" customWidth="1"/>
    <col min="7163" max="7164" width="5" style="55"/>
    <col min="7165" max="7166" width="5.16666666666667" style="55" customWidth="1"/>
    <col min="7167" max="7169" width="5" style="55"/>
    <col min="7170" max="7170" width="5.08333333333333" style="55" customWidth="1"/>
    <col min="7171" max="7171" width="5.25" style="55" customWidth="1"/>
    <col min="7172" max="7172" width="5.08333333333333" style="55" customWidth="1"/>
    <col min="7173" max="7173" width="5.25" style="55" customWidth="1"/>
    <col min="7174" max="7174" width="5.08333333333333" style="55" customWidth="1"/>
    <col min="7175" max="7175" width="5.25" style="55" customWidth="1"/>
    <col min="7176" max="7176" width="5" style="55"/>
    <col min="7177" max="7177" width="5.08333333333333" style="55" customWidth="1"/>
    <col min="7178" max="7178" width="5.25" style="55" customWidth="1"/>
    <col min="7179" max="7185" width="5.08333333333333" style="55" customWidth="1"/>
    <col min="7186" max="7186" width="5.25" style="55" customWidth="1"/>
    <col min="7187" max="7191" width="5.08333333333333" style="55" customWidth="1"/>
    <col min="7192" max="7192" width="5.16666666666667" style="55" customWidth="1"/>
    <col min="7193" max="7195" width="5.08333333333333" style="55" customWidth="1"/>
    <col min="7196" max="7198" width="5" style="55"/>
    <col min="7199" max="7201" width="5.16666666666667" style="55" customWidth="1"/>
    <col min="7202" max="7202" width="5" style="55"/>
    <col min="7203" max="7204" width="5.16666666666667" style="55" customWidth="1"/>
    <col min="7205" max="7206" width="5" style="55"/>
    <col min="7207" max="7207" width="5.08333333333333" style="55" customWidth="1"/>
    <col min="7208" max="7208" width="5" style="55"/>
    <col min="7209" max="7209" width="5.16666666666667" style="55" customWidth="1"/>
    <col min="7210" max="7210" width="5" style="55"/>
    <col min="7211" max="7215" width="5.16666666666667" style="55" customWidth="1"/>
    <col min="7216" max="7216" width="5.25" style="55" customWidth="1"/>
    <col min="7217" max="7217" width="5.16666666666667" style="55" customWidth="1"/>
    <col min="7218" max="7218" width="5" style="55"/>
    <col min="7219" max="7221" width="5.16666666666667" style="55" customWidth="1"/>
    <col min="7222" max="7222" width="5" style="55"/>
    <col min="7223" max="7225" width="5.16666666666667" style="55" customWidth="1"/>
    <col min="7226" max="7226" width="5" style="55"/>
    <col min="7227" max="7227" width="5.16666666666667" style="55" customWidth="1"/>
    <col min="7228" max="7228" width="5" style="55"/>
    <col min="7229" max="7229" width="5.08333333333333" style="55" customWidth="1"/>
    <col min="7230" max="7230" width="5" style="55"/>
    <col min="7231" max="7232" width="5.25" style="55" customWidth="1"/>
    <col min="7233" max="7238" width="5.08333333333333" style="55" customWidth="1"/>
    <col min="7239" max="7239" width="7.33333333333333" style="55" customWidth="1"/>
    <col min="7240" max="7240" width="5.08333333333333" style="55" customWidth="1"/>
    <col min="7241" max="7241" width="5.33333333333333" style="55" customWidth="1"/>
    <col min="7242" max="7245" width="5.08333333333333" style="55" customWidth="1"/>
    <col min="7246" max="7247" width="5" style="55"/>
    <col min="7248" max="7251" width="5.08333333333333" style="55" customWidth="1"/>
    <col min="7252" max="7252" width="5" style="55"/>
    <col min="7253" max="7253" width="5.08333333333333" style="55" customWidth="1"/>
    <col min="7254" max="7377" width="5" style="55"/>
    <col min="7378" max="7378" width="4.08333333333333" style="55" customWidth="1"/>
    <col min="7379" max="7379" width="5" style="55"/>
    <col min="7380" max="7380" width="4.75" style="55" customWidth="1"/>
    <col min="7381" max="7381" width="7.91666666666667" style="55" customWidth="1"/>
    <col min="7382" max="7382" width="32.25" style="55" customWidth="1"/>
    <col min="7383" max="7383" width="25.25" style="55" customWidth="1"/>
    <col min="7384" max="7395" width="6.16666666666667" style="55" customWidth="1"/>
    <col min="7396" max="7396" width="5" style="55"/>
    <col min="7397" max="7397" width="5.08333333333333" style="55" customWidth="1"/>
    <col min="7398" max="7404" width="5" style="55"/>
    <col min="7405" max="7405" width="5.08333333333333" style="55" customWidth="1"/>
    <col min="7406" max="7409" width="5" style="55"/>
    <col min="7410" max="7410" width="5.25" style="55" customWidth="1"/>
    <col min="7411" max="7411" width="5" style="55"/>
    <col min="7412" max="7412" width="5.16666666666667" style="55" customWidth="1"/>
    <col min="7413" max="7413" width="5.08333333333333" style="55" customWidth="1"/>
    <col min="7414" max="7414" width="5" style="55"/>
    <col min="7415" max="7415" width="5.16666666666667" style="55" customWidth="1"/>
    <col min="7416" max="7417" width="5.25" style="55" customWidth="1"/>
    <col min="7418" max="7418" width="5.08333333333333" style="55" customWidth="1"/>
    <col min="7419" max="7420" width="5" style="55"/>
    <col min="7421" max="7422" width="5.16666666666667" style="55" customWidth="1"/>
    <col min="7423" max="7425" width="5" style="55"/>
    <col min="7426" max="7426" width="5.08333333333333" style="55" customWidth="1"/>
    <col min="7427" max="7427" width="5.25" style="55" customWidth="1"/>
    <col min="7428" max="7428" width="5.08333333333333" style="55" customWidth="1"/>
    <col min="7429" max="7429" width="5.25" style="55" customWidth="1"/>
    <col min="7430" max="7430" width="5.08333333333333" style="55" customWidth="1"/>
    <col min="7431" max="7431" width="5.25" style="55" customWidth="1"/>
    <col min="7432" max="7432" width="5" style="55"/>
    <col min="7433" max="7433" width="5.08333333333333" style="55" customWidth="1"/>
    <col min="7434" max="7434" width="5.25" style="55" customWidth="1"/>
    <col min="7435" max="7441" width="5.08333333333333" style="55" customWidth="1"/>
    <col min="7442" max="7442" width="5.25" style="55" customWidth="1"/>
    <col min="7443" max="7447" width="5.08333333333333" style="55" customWidth="1"/>
    <col min="7448" max="7448" width="5.16666666666667" style="55" customWidth="1"/>
    <col min="7449" max="7451" width="5.08333333333333" style="55" customWidth="1"/>
    <col min="7452" max="7454" width="5" style="55"/>
    <col min="7455" max="7457" width="5.16666666666667" style="55" customWidth="1"/>
    <col min="7458" max="7458" width="5" style="55"/>
    <col min="7459" max="7460" width="5.16666666666667" style="55" customWidth="1"/>
    <col min="7461" max="7462" width="5" style="55"/>
    <col min="7463" max="7463" width="5.08333333333333" style="55" customWidth="1"/>
    <col min="7464" max="7464" width="5" style="55"/>
    <col min="7465" max="7465" width="5.16666666666667" style="55" customWidth="1"/>
    <col min="7466" max="7466" width="5" style="55"/>
    <col min="7467" max="7471" width="5.16666666666667" style="55" customWidth="1"/>
    <col min="7472" max="7472" width="5.25" style="55" customWidth="1"/>
    <col min="7473" max="7473" width="5.16666666666667" style="55" customWidth="1"/>
    <col min="7474" max="7474" width="5" style="55"/>
    <col min="7475" max="7477" width="5.16666666666667" style="55" customWidth="1"/>
    <col min="7478" max="7478" width="5" style="55"/>
    <col min="7479" max="7481" width="5.16666666666667" style="55" customWidth="1"/>
    <col min="7482" max="7482" width="5" style="55"/>
    <col min="7483" max="7483" width="5.16666666666667" style="55" customWidth="1"/>
    <col min="7484" max="7484" width="5" style="55"/>
    <col min="7485" max="7485" width="5.08333333333333" style="55" customWidth="1"/>
    <col min="7486" max="7486" width="5" style="55"/>
    <col min="7487" max="7488" width="5.25" style="55" customWidth="1"/>
    <col min="7489" max="7494" width="5.08333333333333" style="55" customWidth="1"/>
    <col min="7495" max="7495" width="7.33333333333333" style="55" customWidth="1"/>
    <col min="7496" max="7496" width="5.08333333333333" style="55" customWidth="1"/>
    <col min="7497" max="7497" width="5.33333333333333" style="55" customWidth="1"/>
    <col min="7498" max="7501" width="5.08333333333333" style="55" customWidth="1"/>
    <col min="7502" max="7503" width="5" style="55"/>
    <col min="7504" max="7507" width="5.08333333333333" style="55" customWidth="1"/>
    <col min="7508" max="7508" width="5" style="55"/>
    <col min="7509" max="7509" width="5.08333333333333" style="55" customWidth="1"/>
    <col min="7510" max="7633" width="5" style="55"/>
    <col min="7634" max="7634" width="4.08333333333333" style="55" customWidth="1"/>
    <col min="7635" max="7635" width="5" style="55"/>
    <col min="7636" max="7636" width="4.75" style="55" customWidth="1"/>
    <col min="7637" max="7637" width="7.91666666666667" style="55" customWidth="1"/>
    <col min="7638" max="7638" width="32.25" style="55" customWidth="1"/>
    <col min="7639" max="7639" width="25.25" style="55" customWidth="1"/>
    <col min="7640" max="7651" width="6.16666666666667" style="55" customWidth="1"/>
    <col min="7652" max="7652" width="5" style="55"/>
    <col min="7653" max="7653" width="5.08333333333333" style="55" customWidth="1"/>
    <col min="7654" max="7660" width="5" style="55"/>
    <col min="7661" max="7661" width="5.08333333333333" style="55" customWidth="1"/>
    <col min="7662" max="7665" width="5" style="55"/>
    <col min="7666" max="7666" width="5.25" style="55" customWidth="1"/>
    <col min="7667" max="7667" width="5" style="55"/>
    <col min="7668" max="7668" width="5.16666666666667" style="55" customWidth="1"/>
    <col min="7669" max="7669" width="5.08333333333333" style="55" customWidth="1"/>
    <col min="7670" max="7670" width="5" style="55"/>
    <col min="7671" max="7671" width="5.16666666666667" style="55" customWidth="1"/>
    <col min="7672" max="7673" width="5.25" style="55" customWidth="1"/>
    <col min="7674" max="7674" width="5.08333333333333" style="55" customWidth="1"/>
    <col min="7675" max="7676" width="5" style="55"/>
    <col min="7677" max="7678" width="5.16666666666667" style="55" customWidth="1"/>
    <col min="7679" max="7681" width="5" style="55"/>
    <col min="7682" max="7682" width="5.08333333333333" style="55" customWidth="1"/>
    <col min="7683" max="7683" width="5.25" style="55" customWidth="1"/>
    <col min="7684" max="7684" width="5.08333333333333" style="55" customWidth="1"/>
    <col min="7685" max="7685" width="5.25" style="55" customWidth="1"/>
    <col min="7686" max="7686" width="5.08333333333333" style="55" customWidth="1"/>
    <col min="7687" max="7687" width="5.25" style="55" customWidth="1"/>
    <col min="7688" max="7688" width="5" style="55"/>
    <col min="7689" max="7689" width="5.08333333333333" style="55" customWidth="1"/>
    <col min="7690" max="7690" width="5.25" style="55" customWidth="1"/>
    <col min="7691" max="7697" width="5.08333333333333" style="55" customWidth="1"/>
    <col min="7698" max="7698" width="5.25" style="55" customWidth="1"/>
    <col min="7699" max="7703" width="5.08333333333333" style="55" customWidth="1"/>
    <col min="7704" max="7704" width="5.16666666666667" style="55" customWidth="1"/>
    <col min="7705" max="7707" width="5.08333333333333" style="55" customWidth="1"/>
    <col min="7708" max="7710" width="5" style="55"/>
    <col min="7711" max="7713" width="5.16666666666667" style="55" customWidth="1"/>
    <col min="7714" max="7714" width="5" style="55"/>
    <col min="7715" max="7716" width="5.16666666666667" style="55" customWidth="1"/>
    <col min="7717" max="7718" width="5" style="55"/>
    <col min="7719" max="7719" width="5.08333333333333" style="55" customWidth="1"/>
    <col min="7720" max="7720" width="5" style="55"/>
    <col min="7721" max="7721" width="5.16666666666667" style="55" customWidth="1"/>
    <col min="7722" max="7722" width="5" style="55"/>
    <col min="7723" max="7727" width="5.16666666666667" style="55" customWidth="1"/>
    <col min="7728" max="7728" width="5.25" style="55" customWidth="1"/>
    <col min="7729" max="7729" width="5.16666666666667" style="55" customWidth="1"/>
    <col min="7730" max="7730" width="5" style="55"/>
    <col min="7731" max="7733" width="5.16666666666667" style="55" customWidth="1"/>
    <col min="7734" max="7734" width="5" style="55"/>
    <col min="7735" max="7737" width="5.16666666666667" style="55" customWidth="1"/>
    <col min="7738" max="7738" width="5" style="55"/>
    <col min="7739" max="7739" width="5.16666666666667" style="55" customWidth="1"/>
    <col min="7740" max="7740" width="5" style="55"/>
    <col min="7741" max="7741" width="5.08333333333333" style="55" customWidth="1"/>
    <col min="7742" max="7742" width="5" style="55"/>
    <col min="7743" max="7744" width="5.25" style="55" customWidth="1"/>
    <col min="7745" max="7750" width="5.08333333333333" style="55" customWidth="1"/>
    <col min="7751" max="7751" width="7.33333333333333" style="55" customWidth="1"/>
    <col min="7752" max="7752" width="5.08333333333333" style="55" customWidth="1"/>
    <col min="7753" max="7753" width="5.33333333333333" style="55" customWidth="1"/>
    <col min="7754" max="7757" width="5.08333333333333" style="55" customWidth="1"/>
    <col min="7758" max="7759" width="5" style="55"/>
    <col min="7760" max="7763" width="5.08333333333333" style="55" customWidth="1"/>
    <col min="7764" max="7764" width="5" style="55"/>
    <col min="7765" max="7765" width="5.08333333333333" style="55" customWidth="1"/>
    <col min="7766" max="7889" width="5" style="55"/>
    <col min="7890" max="7890" width="4.08333333333333" style="55" customWidth="1"/>
    <col min="7891" max="7891" width="5" style="55"/>
    <col min="7892" max="7892" width="4.75" style="55" customWidth="1"/>
    <col min="7893" max="7893" width="7.91666666666667" style="55" customWidth="1"/>
    <col min="7894" max="7894" width="32.25" style="55" customWidth="1"/>
    <col min="7895" max="7895" width="25.25" style="55" customWidth="1"/>
    <col min="7896" max="7907" width="6.16666666666667" style="55" customWidth="1"/>
    <col min="7908" max="7908" width="5" style="55"/>
    <col min="7909" max="7909" width="5.08333333333333" style="55" customWidth="1"/>
    <col min="7910" max="7916" width="5" style="55"/>
    <col min="7917" max="7917" width="5.08333333333333" style="55" customWidth="1"/>
    <col min="7918" max="7921" width="5" style="55"/>
    <col min="7922" max="7922" width="5.25" style="55" customWidth="1"/>
    <col min="7923" max="7923" width="5" style="55"/>
    <col min="7924" max="7924" width="5.16666666666667" style="55" customWidth="1"/>
    <col min="7925" max="7925" width="5.08333333333333" style="55" customWidth="1"/>
    <col min="7926" max="7926" width="5" style="55"/>
    <col min="7927" max="7927" width="5.16666666666667" style="55" customWidth="1"/>
    <col min="7928" max="7929" width="5.25" style="55" customWidth="1"/>
    <col min="7930" max="7930" width="5.08333333333333" style="55" customWidth="1"/>
    <col min="7931" max="7932" width="5" style="55"/>
    <col min="7933" max="7934" width="5.16666666666667" style="55" customWidth="1"/>
    <col min="7935" max="7937" width="5" style="55"/>
    <col min="7938" max="7938" width="5.08333333333333" style="55" customWidth="1"/>
    <col min="7939" max="7939" width="5.25" style="55" customWidth="1"/>
    <col min="7940" max="7940" width="5.08333333333333" style="55" customWidth="1"/>
    <col min="7941" max="7941" width="5.25" style="55" customWidth="1"/>
    <col min="7942" max="7942" width="5.08333333333333" style="55" customWidth="1"/>
    <col min="7943" max="7943" width="5.25" style="55" customWidth="1"/>
    <col min="7944" max="7944" width="5" style="55"/>
    <col min="7945" max="7945" width="5.08333333333333" style="55" customWidth="1"/>
    <col min="7946" max="7946" width="5.25" style="55" customWidth="1"/>
    <col min="7947" max="7953" width="5.08333333333333" style="55" customWidth="1"/>
    <col min="7954" max="7954" width="5.25" style="55" customWidth="1"/>
    <col min="7955" max="7959" width="5.08333333333333" style="55" customWidth="1"/>
    <col min="7960" max="7960" width="5.16666666666667" style="55" customWidth="1"/>
    <col min="7961" max="7963" width="5.08333333333333" style="55" customWidth="1"/>
    <col min="7964" max="7966" width="5" style="55"/>
    <col min="7967" max="7969" width="5.16666666666667" style="55" customWidth="1"/>
    <col min="7970" max="7970" width="5" style="55"/>
    <col min="7971" max="7972" width="5.16666666666667" style="55" customWidth="1"/>
    <col min="7973" max="7974" width="5" style="55"/>
    <col min="7975" max="7975" width="5.08333333333333" style="55" customWidth="1"/>
    <col min="7976" max="7976" width="5" style="55"/>
    <col min="7977" max="7977" width="5.16666666666667" style="55" customWidth="1"/>
    <col min="7978" max="7978" width="5" style="55"/>
    <col min="7979" max="7983" width="5.16666666666667" style="55" customWidth="1"/>
    <col min="7984" max="7984" width="5.25" style="55" customWidth="1"/>
    <col min="7985" max="7985" width="5.16666666666667" style="55" customWidth="1"/>
    <col min="7986" max="7986" width="5" style="55"/>
    <col min="7987" max="7989" width="5.16666666666667" style="55" customWidth="1"/>
    <col min="7990" max="7990" width="5" style="55"/>
    <col min="7991" max="7993" width="5.16666666666667" style="55" customWidth="1"/>
    <col min="7994" max="7994" width="5" style="55"/>
    <col min="7995" max="7995" width="5.16666666666667" style="55" customWidth="1"/>
    <col min="7996" max="7996" width="5" style="55"/>
    <col min="7997" max="7997" width="5.08333333333333" style="55" customWidth="1"/>
    <col min="7998" max="7998" width="5" style="55"/>
    <col min="7999" max="8000" width="5.25" style="55" customWidth="1"/>
    <col min="8001" max="8006" width="5.08333333333333" style="55" customWidth="1"/>
    <col min="8007" max="8007" width="7.33333333333333" style="55" customWidth="1"/>
    <col min="8008" max="8008" width="5.08333333333333" style="55" customWidth="1"/>
    <col min="8009" max="8009" width="5.33333333333333" style="55" customWidth="1"/>
    <col min="8010" max="8013" width="5.08333333333333" style="55" customWidth="1"/>
    <col min="8014" max="8015" width="5" style="55"/>
    <col min="8016" max="8019" width="5.08333333333333" style="55" customWidth="1"/>
    <col min="8020" max="8020" width="5" style="55"/>
    <col min="8021" max="8021" width="5.08333333333333" style="55" customWidth="1"/>
    <col min="8022" max="8145" width="5" style="55"/>
    <col min="8146" max="8146" width="4.08333333333333" style="55" customWidth="1"/>
    <col min="8147" max="8147" width="5" style="55"/>
    <col min="8148" max="8148" width="4.75" style="55" customWidth="1"/>
    <col min="8149" max="8149" width="7.91666666666667" style="55" customWidth="1"/>
    <col min="8150" max="8150" width="32.25" style="55" customWidth="1"/>
    <col min="8151" max="8151" width="25.25" style="55" customWidth="1"/>
    <col min="8152" max="8163" width="6.16666666666667" style="55" customWidth="1"/>
    <col min="8164" max="8164" width="5" style="55"/>
    <col min="8165" max="8165" width="5.08333333333333" style="55" customWidth="1"/>
    <col min="8166" max="8172" width="5" style="55"/>
    <col min="8173" max="8173" width="5.08333333333333" style="55" customWidth="1"/>
    <col min="8174" max="8177" width="5" style="55"/>
    <col min="8178" max="8178" width="5.25" style="55" customWidth="1"/>
    <col min="8179" max="8179" width="5" style="55"/>
    <col min="8180" max="8180" width="5.16666666666667" style="55" customWidth="1"/>
    <col min="8181" max="8181" width="5.08333333333333" style="55" customWidth="1"/>
    <col min="8182" max="8182" width="5" style="55"/>
    <col min="8183" max="8183" width="5.16666666666667" style="55" customWidth="1"/>
    <col min="8184" max="8185" width="5.25" style="55" customWidth="1"/>
    <col min="8186" max="8186" width="5.08333333333333" style="55" customWidth="1"/>
    <col min="8187" max="8188" width="5" style="55"/>
    <col min="8189" max="8190" width="5.16666666666667" style="55" customWidth="1"/>
    <col min="8191" max="8193" width="5" style="55"/>
    <col min="8194" max="8194" width="5.08333333333333" style="55" customWidth="1"/>
    <col min="8195" max="8195" width="5.25" style="55" customWidth="1"/>
    <col min="8196" max="8196" width="5.08333333333333" style="55" customWidth="1"/>
    <col min="8197" max="8197" width="5.25" style="55" customWidth="1"/>
    <col min="8198" max="8198" width="5.08333333333333" style="55" customWidth="1"/>
    <col min="8199" max="8199" width="5.25" style="55" customWidth="1"/>
    <col min="8200" max="8200" width="5" style="55"/>
    <col min="8201" max="8201" width="5.08333333333333" style="55" customWidth="1"/>
    <col min="8202" max="8202" width="5.25" style="55" customWidth="1"/>
    <col min="8203" max="8209" width="5.08333333333333" style="55" customWidth="1"/>
    <col min="8210" max="8210" width="5.25" style="55" customWidth="1"/>
    <col min="8211" max="8215" width="5.08333333333333" style="55" customWidth="1"/>
    <col min="8216" max="8216" width="5.16666666666667" style="55" customWidth="1"/>
    <col min="8217" max="8219" width="5.08333333333333" style="55" customWidth="1"/>
    <col min="8220" max="8222" width="5" style="55"/>
    <col min="8223" max="8225" width="5.16666666666667" style="55" customWidth="1"/>
    <col min="8226" max="8226" width="5" style="55"/>
    <col min="8227" max="8228" width="5.16666666666667" style="55" customWidth="1"/>
    <col min="8229" max="8230" width="5" style="55"/>
    <col min="8231" max="8231" width="5.08333333333333" style="55" customWidth="1"/>
    <col min="8232" max="8232" width="5" style="55"/>
    <col min="8233" max="8233" width="5.16666666666667" style="55" customWidth="1"/>
    <col min="8234" max="8234" width="5" style="55"/>
    <col min="8235" max="8239" width="5.16666666666667" style="55" customWidth="1"/>
    <col min="8240" max="8240" width="5.25" style="55" customWidth="1"/>
    <col min="8241" max="8241" width="5.16666666666667" style="55" customWidth="1"/>
    <col min="8242" max="8242" width="5" style="55"/>
    <col min="8243" max="8245" width="5.16666666666667" style="55" customWidth="1"/>
    <col min="8246" max="8246" width="5" style="55"/>
    <col min="8247" max="8249" width="5.16666666666667" style="55" customWidth="1"/>
    <col min="8250" max="8250" width="5" style="55"/>
    <col min="8251" max="8251" width="5.16666666666667" style="55" customWidth="1"/>
    <col min="8252" max="8252" width="5" style="55"/>
    <col min="8253" max="8253" width="5.08333333333333" style="55" customWidth="1"/>
    <col min="8254" max="8254" width="5" style="55"/>
    <col min="8255" max="8256" width="5.25" style="55" customWidth="1"/>
    <col min="8257" max="8262" width="5.08333333333333" style="55" customWidth="1"/>
    <col min="8263" max="8263" width="7.33333333333333" style="55" customWidth="1"/>
    <col min="8264" max="8264" width="5.08333333333333" style="55" customWidth="1"/>
    <col min="8265" max="8265" width="5.33333333333333" style="55" customWidth="1"/>
    <col min="8266" max="8269" width="5.08333333333333" style="55" customWidth="1"/>
    <col min="8270" max="8271" width="5" style="55"/>
    <col min="8272" max="8275" width="5.08333333333333" style="55" customWidth="1"/>
    <col min="8276" max="8276" width="5" style="55"/>
    <col min="8277" max="8277" width="5.08333333333333" style="55" customWidth="1"/>
    <col min="8278" max="8401" width="5" style="55"/>
    <col min="8402" max="8402" width="4.08333333333333" style="55" customWidth="1"/>
    <col min="8403" max="8403" width="5" style="55"/>
    <col min="8404" max="8404" width="4.75" style="55" customWidth="1"/>
    <col min="8405" max="8405" width="7.91666666666667" style="55" customWidth="1"/>
    <col min="8406" max="8406" width="32.25" style="55" customWidth="1"/>
    <col min="8407" max="8407" width="25.25" style="55" customWidth="1"/>
    <col min="8408" max="8419" width="6.16666666666667" style="55" customWidth="1"/>
    <col min="8420" max="8420" width="5" style="55"/>
    <col min="8421" max="8421" width="5.08333333333333" style="55" customWidth="1"/>
    <col min="8422" max="8428" width="5" style="55"/>
    <col min="8429" max="8429" width="5.08333333333333" style="55" customWidth="1"/>
    <col min="8430" max="8433" width="5" style="55"/>
    <col min="8434" max="8434" width="5.25" style="55" customWidth="1"/>
    <col min="8435" max="8435" width="5" style="55"/>
    <col min="8436" max="8436" width="5.16666666666667" style="55" customWidth="1"/>
    <col min="8437" max="8437" width="5.08333333333333" style="55" customWidth="1"/>
    <col min="8438" max="8438" width="5" style="55"/>
    <col min="8439" max="8439" width="5.16666666666667" style="55" customWidth="1"/>
    <col min="8440" max="8441" width="5.25" style="55" customWidth="1"/>
    <col min="8442" max="8442" width="5.08333333333333" style="55" customWidth="1"/>
    <col min="8443" max="8444" width="5" style="55"/>
    <col min="8445" max="8446" width="5.16666666666667" style="55" customWidth="1"/>
    <col min="8447" max="8449" width="5" style="55"/>
    <col min="8450" max="8450" width="5.08333333333333" style="55" customWidth="1"/>
    <col min="8451" max="8451" width="5.25" style="55" customWidth="1"/>
    <col min="8452" max="8452" width="5.08333333333333" style="55" customWidth="1"/>
    <col min="8453" max="8453" width="5.25" style="55" customWidth="1"/>
    <col min="8454" max="8454" width="5.08333333333333" style="55" customWidth="1"/>
    <col min="8455" max="8455" width="5.25" style="55" customWidth="1"/>
    <col min="8456" max="8456" width="5" style="55"/>
    <col min="8457" max="8457" width="5.08333333333333" style="55" customWidth="1"/>
    <col min="8458" max="8458" width="5.25" style="55" customWidth="1"/>
    <col min="8459" max="8465" width="5.08333333333333" style="55" customWidth="1"/>
    <col min="8466" max="8466" width="5.25" style="55" customWidth="1"/>
    <col min="8467" max="8471" width="5.08333333333333" style="55" customWidth="1"/>
    <col min="8472" max="8472" width="5.16666666666667" style="55" customWidth="1"/>
    <col min="8473" max="8475" width="5.08333333333333" style="55" customWidth="1"/>
    <col min="8476" max="8478" width="5" style="55"/>
    <col min="8479" max="8481" width="5.16666666666667" style="55" customWidth="1"/>
    <col min="8482" max="8482" width="5" style="55"/>
    <col min="8483" max="8484" width="5.16666666666667" style="55" customWidth="1"/>
    <col min="8485" max="8486" width="5" style="55"/>
    <col min="8487" max="8487" width="5.08333333333333" style="55" customWidth="1"/>
    <col min="8488" max="8488" width="5" style="55"/>
    <col min="8489" max="8489" width="5.16666666666667" style="55" customWidth="1"/>
    <col min="8490" max="8490" width="5" style="55"/>
    <col min="8491" max="8495" width="5.16666666666667" style="55" customWidth="1"/>
    <col min="8496" max="8496" width="5.25" style="55" customWidth="1"/>
    <col min="8497" max="8497" width="5.16666666666667" style="55" customWidth="1"/>
    <col min="8498" max="8498" width="5" style="55"/>
    <col min="8499" max="8501" width="5.16666666666667" style="55" customWidth="1"/>
    <col min="8502" max="8502" width="5" style="55"/>
    <col min="8503" max="8505" width="5.16666666666667" style="55" customWidth="1"/>
    <col min="8506" max="8506" width="5" style="55"/>
    <col min="8507" max="8507" width="5.16666666666667" style="55" customWidth="1"/>
    <col min="8508" max="8508" width="5" style="55"/>
    <col min="8509" max="8509" width="5.08333333333333" style="55" customWidth="1"/>
    <col min="8510" max="8510" width="5" style="55"/>
    <col min="8511" max="8512" width="5.25" style="55" customWidth="1"/>
    <col min="8513" max="8518" width="5.08333333333333" style="55" customWidth="1"/>
    <col min="8519" max="8519" width="7.33333333333333" style="55" customWidth="1"/>
    <col min="8520" max="8520" width="5.08333333333333" style="55" customWidth="1"/>
    <col min="8521" max="8521" width="5.33333333333333" style="55" customWidth="1"/>
    <col min="8522" max="8525" width="5.08333333333333" style="55" customWidth="1"/>
    <col min="8526" max="8527" width="5" style="55"/>
    <col min="8528" max="8531" width="5.08333333333333" style="55" customWidth="1"/>
    <col min="8532" max="8532" width="5" style="55"/>
    <col min="8533" max="8533" width="5.08333333333333" style="55" customWidth="1"/>
    <col min="8534" max="8657" width="5" style="55"/>
    <col min="8658" max="8658" width="4.08333333333333" style="55" customWidth="1"/>
    <col min="8659" max="8659" width="5" style="55"/>
    <col min="8660" max="8660" width="4.75" style="55" customWidth="1"/>
    <col min="8661" max="8661" width="7.91666666666667" style="55" customWidth="1"/>
    <col min="8662" max="8662" width="32.25" style="55" customWidth="1"/>
    <col min="8663" max="8663" width="25.25" style="55" customWidth="1"/>
    <col min="8664" max="8675" width="6.16666666666667" style="55" customWidth="1"/>
    <col min="8676" max="8676" width="5" style="55"/>
    <col min="8677" max="8677" width="5.08333333333333" style="55" customWidth="1"/>
    <col min="8678" max="8684" width="5" style="55"/>
    <col min="8685" max="8685" width="5.08333333333333" style="55" customWidth="1"/>
    <col min="8686" max="8689" width="5" style="55"/>
    <col min="8690" max="8690" width="5.25" style="55" customWidth="1"/>
    <col min="8691" max="8691" width="5" style="55"/>
    <col min="8692" max="8692" width="5.16666666666667" style="55" customWidth="1"/>
    <col min="8693" max="8693" width="5.08333333333333" style="55" customWidth="1"/>
    <col min="8694" max="8694" width="5" style="55"/>
    <col min="8695" max="8695" width="5.16666666666667" style="55" customWidth="1"/>
    <col min="8696" max="8697" width="5.25" style="55" customWidth="1"/>
    <col min="8698" max="8698" width="5.08333333333333" style="55" customWidth="1"/>
    <col min="8699" max="8700" width="5" style="55"/>
    <col min="8701" max="8702" width="5.16666666666667" style="55" customWidth="1"/>
    <col min="8703" max="8705" width="5" style="55"/>
    <col min="8706" max="8706" width="5.08333333333333" style="55" customWidth="1"/>
    <col min="8707" max="8707" width="5.25" style="55" customWidth="1"/>
    <col min="8708" max="8708" width="5.08333333333333" style="55" customWidth="1"/>
    <col min="8709" max="8709" width="5.25" style="55" customWidth="1"/>
    <col min="8710" max="8710" width="5.08333333333333" style="55" customWidth="1"/>
    <col min="8711" max="8711" width="5.25" style="55" customWidth="1"/>
    <col min="8712" max="8712" width="5" style="55"/>
    <col min="8713" max="8713" width="5.08333333333333" style="55" customWidth="1"/>
    <col min="8714" max="8714" width="5.25" style="55" customWidth="1"/>
    <col min="8715" max="8721" width="5.08333333333333" style="55" customWidth="1"/>
    <col min="8722" max="8722" width="5.25" style="55" customWidth="1"/>
    <col min="8723" max="8727" width="5.08333333333333" style="55" customWidth="1"/>
    <col min="8728" max="8728" width="5.16666666666667" style="55" customWidth="1"/>
    <col min="8729" max="8731" width="5.08333333333333" style="55" customWidth="1"/>
    <col min="8732" max="8734" width="5" style="55"/>
    <col min="8735" max="8737" width="5.16666666666667" style="55" customWidth="1"/>
    <col min="8738" max="8738" width="5" style="55"/>
    <col min="8739" max="8740" width="5.16666666666667" style="55" customWidth="1"/>
    <col min="8741" max="8742" width="5" style="55"/>
    <col min="8743" max="8743" width="5.08333333333333" style="55" customWidth="1"/>
    <col min="8744" max="8744" width="5" style="55"/>
    <col min="8745" max="8745" width="5.16666666666667" style="55" customWidth="1"/>
    <col min="8746" max="8746" width="5" style="55"/>
    <col min="8747" max="8751" width="5.16666666666667" style="55" customWidth="1"/>
    <col min="8752" max="8752" width="5.25" style="55" customWidth="1"/>
    <col min="8753" max="8753" width="5.16666666666667" style="55" customWidth="1"/>
    <col min="8754" max="8754" width="5" style="55"/>
    <col min="8755" max="8757" width="5.16666666666667" style="55" customWidth="1"/>
    <col min="8758" max="8758" width="5" style="55"/>
    <col min="8759" max="8761" width="5.16666666666667" style="55" customWidth="1"/>
    <col min="8762" max="8762" width="5" style="55"/>
    <col min="8763" max="8763" width="5.16666666666667" style="55" customWidth="1"/>
    <col min="8764" max="8764" width="5" style="55"/>
    <col min="8765" max="8765" width="5.08333333333333" style="55" customWidth="1"/>
    <col min="8766" max="8766" width="5" style="55"/>
    <col min="8767" max="8768" width="5.25" style="55" customWidth="1"/>
    <col min="8769" max="8774" width="5.08333333333333" style="55" customWidth="1"/>
    <col min="8775" max="8775" width="7.33333333333333" style="55" customWidth="1"/>
    <col min="8776" max="8776" width="5.08333333333333" style="55" customWidth="1"/>
    <col min="8777" max="8777" width="5.33333333333333" style="55" customWidth="1"/>
    <col min="8778" max="8781" width="5.08333333333333" style="55" customWidth="1"/>
    <col min="8782" max="8783" width="5" style="55"/>
    <col min="8784" max="8787" width="5.08333333333333" style="55" customWidth="1"/>
    <col min="8788" max="8788" width="5" style="55"/>
    <col min="8789" max="8789" width="5.08333333333333" style="55" customWidth="1"/>
    <col min="8790" max="8913" width="5" style="55"/>
    <col min="8914" max="8914" width="4.08333333333333" style="55" customWidth="1"/>
    <col min="8915" max="8915" width="5" style="55"/>
    <col min="8916" max="8916" width="4.75" style="55" customWidth="1"/>
    <col min="8917" max="8917" width="7.91666666666667" style="55" customWidth="1"/>
    <col min="8918" max="8918" width="32.25" style="55" customWidth="1"/>
    <col min="8919" max="8919" width="25.25" style="55" customWidth="1"/>
    <col min="8920" max="8931" width="6.16666666666667" style="55" customWidth="1"/>
    <col min="8932" max="8932" width="5" style="55"/>
    <col min="8933" max="8933" width="5.08333333333333" style="55" customWidth="1"/>
    <col min="8934" max="8940" width="5" style="55"/>
    <col min="8941" max="8941" width="5.08333333333333" style="55" customWidth="1"/>
    <col min="8942" max="8945" width="5" style="55"/>
    <col min="8946" max="8946" width="5.25" style="55" customWidth="1"/>
    <col min="8947" max="8947" width="5" style="55"/>
    <col min="8948" max="8948" width="5.16666666666667" style="55" customWidth="1"/>
    <col min="8949" max="8949" width="5.08333333333333" style="55" customWidth="1"/>
    <col min="8950" max="8950" width="5" style="55"/>
    <col min="8951" max="8951" width="5.16666666666667" style="55" customWidth="1"/>
    <col min="8952" max="8953" width="5.25" style="55" customWidth="1"/>
    <col min="8954" max="8954" width="5.08333333333333" style="55" customWidth="1"/>
    <col min="8955" max="8956" width="5" style="55"/>
    <col min="8957" max="8958" width="5.16666666666667" style="55" customWidth="1"/>
    <col min="8959" max="8961" width="5" style="55"/>
    <col min="8962" max="8962" width="5.08333333333333" style="55" customWidth="1"/>
    <col min="8963" max="8963" width="5.25" style="55" customWidth="1"/>
    <col min="8964" max="8964" width="5.08333333333333" style="55" customWidth="1"/>
    <col min="8965" max="8965" width="5.25" style="55" customWidth="1"/>
    <col min="8966" max="8966" width="5.08333333333333" style="55" customWidth="1"/>
    <col min="8967" max="8967" width="5.25" style="55" customWidth="1"/>
    <col min="8968" max="8968" width="5" style="55"/>
    <col min="8969" max="8969" width="5.08333333333333" style="55" customWidth="1"/>
    <col min="8970" max="8970" width="5.25" style="55" customWidth="1"/>
    <col min="8971" max="8977" width="5.08333333333333" style="55" customWidth="1"/>
    <col min="8978" max="8978" width="5.25" style="55" customWidth="1"/>
    <col min="8979" max="8983" width="5.08333333333333" style="55" customWidth="1"/>
    <col min="8984" max="8984" width="5.16666666666667" style="55" customWidth="1"/>
    <col min="8985" max="8987" width="5.08333333333333" style="55" customWidth="1"/>
    <col min="8988" max="8990" width="5" style="55"/>
    <col min="8991" max="8993" width="5.16666666666667" style="55" customWidth="1"/>
    <col min="8994" max="8994" width="5" style="55"/>
    <col min="8995" max="8996" width="5.16666666666667" style="55" customWidth="1"/>
    <col min="8997" max="8998" width="5" style="55"/>
    <col min="8999" max="8999" width="5.08333333333333" style="55" customWidth="1"/>
    <col min="9000" max="9000" width="5" style="55"/>
    <col min="9001" max="9001" width="5.16666666666667" style="55" customWidth="1"/>
    <col min="9002" max="9002" width="5" style="55"/>
    <col min="9003" max="9007" width="5.16666666666667" style="55" customWidth="1"/>
    <col min="9008" max="9008" width="5.25" style="55" customWidth="1"/>
    <col min="9009" max="9009" width="5.16666666666667" style="55" customWidth="1"/>
    <col min="9010" max="9010" width="5" style="55"/>
    <col min="9011" max="9013" width="5.16666666666667" style="55" customWidth="1"/>
    <col min="9014" max="9014" width="5" style="55"/>
    <col min="9015" max="9017" width="5.16666666666667" style="55" customWidth="1"/>
    <col min="9018" max="9018" width="5" style="55"/>
    <col min="9019" max="9019" width="5.16666666666667" style="55" customWidth="1"/>
    <col min="9020" max="9020" width="5" style="55"/>
    <col min="9021" max="9021" width="5.08333333333333" style="55" customWidth="1"/>
    <col min="9022" max="9022" width="5" style="55"/>
    <col min="9023" max="9024" width="5.25" style="55" customWidth="1"/>
    <col min="9025" max="9030" width="5.08333333333333" style="55" customWidth="1"/>
    <col min="9031" max="9031" width="7.33333333333333" style="55" customWidth="1"/>
    <col min="9032" max="9032" width="5.08333333333333" style="55" customWidth="1"/>
    <col min="9033" max="9033" width="5.33333333333333" style="55" customWidth="1"/>
    <col min="9034" max="9037" width="5.08333333333333" style="55" customWidth="1"/>
    <col min="9038" max="9039" width="5" style="55"/>
    <col min="9040" max="9043" width="5.08333333333333" style="55" customWidth="1"/>
    <col min="9044" max="9044" width="5" style="55"/>
    <col min="9045" max="9045" width="5.08333333333333" style="55" customWidth="1"/>
    <col min="9046" max="9169" width="5" style="55"/>
    <col min="9170" max="9170" width="4.08333333333333" style="55" customWidth="1"/>
    <col min="9171" max="9171" width="5" style="55"/>
    <col min="9172" max="9172" width="4.75" style="55" customWidth="1"/>
    <col min="9173" max="9173" width="7.91666666666667" style="55" customWidth="1"/>
    <col min="9174" max="9174" width="32.25" style="55" customWidth="1"/>
    <col min="9175" max="9175" width="25.25" style="55" customWidth="1"/>
    <col min="9176" max="9187" width="6.16666666666667" style="55" customWidth="1"/>
    <col min="9188" max="9188" width="5" style="55"/>
    <col min="9189" max="9189" width="5.08333333333333" style="55" customWidth="1"/>
    <col min="9190" max="9196" width="5" style="55"/>
    <col min="9197" max="9197" width="5.08333333333333" style="55" customWidth="1"/>
    <col min="9198" max="9201" width="5" style="55"/>
    <col min="9202" max="9202" width="5.25" style="55" customWidth="1"/>
    <col min="9203" max="9203" width="5" style="55"/>
    <col min="9204" max="9204" width="5.16666666666667" style="55" customWidth="1"/>
    <col min="9205" max="9205" width="5.08333333333333" style="55" customWidth="1"/>
    <col min="9206" max="9206" width="5" style="55"/>
    <col min="9207" max="9207" width="5.16666666666667" style="55" customWidth="1"/>
    <col min="9208" max="9209" width="5.25" style="55" customWidth="1"/>
    <col min="9210" max="9210" width="5.08333333333333" style="55" customWidth="1"/>
    <col min="9211" max="9212" width="5" style="55"/>
    <col min="9213" max="9214" width="5.16666666666667" style="55" customWidth="1"/>
    <col min="9215" max="9217" width="5" style="55"/>
    <col min="9218" max="9218" width="5.08333333333333" style="55" customWidth="1"/>
    <col min="9219" max="9219" width="5.25" style="55" customWidth="1"/>
    <col min="9220" max="9220" width="5.08333333333333" style="55" customWidth="1"/>
    <col min="9221" max="9221" width="5.25" style="55" customWidth="1"/>
    <col min="9222" max="9222" width="5.08333333333333" style="55" customWidth="1"/>
    <col min="9223" max="9223" width="5.25" style="55" customWidth="1"/>
    <col min="9224" max="9224" width="5" style="55"/>
    <col min="9225" max="9225" width="5.08333333333333" style="55" customWidth="1"/>
    <col min="9226" max="9226" width="5.25" style="55" customWidth="1"/>
    <col min="9227" max="9233" width="5.08333333333333" style="55" customWidth="1"/>
    <col min="9234" max="9234" width="5.25" style="55" customWidth="1"/>
    <col min="9235" max="9239" width="5.08333333333333" style="55" customWidth="1"/>
    <col min="9240" max="9240" width="5.16666666666667" style="55" customWidth="1"/>
    <col min="9241" max="9243" width="5.08333333333333" style="55" customWidth="1"/>
    <col min="9244" max="9246" width="5" style="55"/>
    <col min="9247" max="9249" width="5.16666666666667" style="55" customWidth="1"/>
    <col min="9250" max="9250" width="5" style="55"/>
    <col min="9251" max="9252" width="5.16666666666667" style="55" customWidth="1"/>
    <col min="9253" max="9254" width="5" style="55"/>
    <col min="9255" max="9255" width="5.08333333333333" style="55" customWidth="1"/>
    <col min="9256" max="9256" width="5" style="55"/>
    <col min="9257" max="9257" width="5.16666666666667" style="55" customWidth="1"/>
    <col min="9258" max="9258" width="5" style="55"/>
    <col min="9259" max="9263" width="5.16666666666667" style="55" customWidth="1"/>
    <col min="9264" max="9264" width="5.25" style="55" customWidth="1"/>
    <col min="9265" max="9265" width="5.16666666666667" style="55" customWidth="1"/>
    <col min="9266" max="9266" width="5" style="55"/>
    <col min="9267" max="9269" width="5.16666666666667" style="55" customWidth="1"/>
    <col min="9270" max="9270" width="5" style="55"/>
    <col min="9271" max="9273" width="5.16666666666667" style="55" customWidth="1"/>
    <col min="9274" max="9274" width="5" style="55"/>
    <col min="9275" max="9275" width="5.16666666666667" style="55" customWidth="1"/>
    <col min="9276" max="9276" width="5" style="55"/>
    <col min="9277" max="9277" width="5.08333333333333" style="55" customWidth="1"/>
    <col min="9278" max="9278" width="5" style="55"/>
    <col min="9279" max="9280" width="5.25" style="55" customWidth="1"/>
    <col min="9281" max="9286" width="5.08333333333333" style="55" customWidth="1"/>
    <col min="9287" max="9287" width="7.33333333333333" style="55" customWidth="1"/>
    <col min="9288" max="9288" width="5.08333333333333" style="55" customWidth="1"/>
    <col min="9289" max="9289" width="5.33333333333333" style="55" customWidth="1"/>
    <col min="9290" max="9293" width="5.08333333333333" style="55" customWidth="1"/>
    <col min="9294" max="9295" width="5" style="55"/>
    <col min="9296" max="9299" width="5.08333333333333" style="55" customWidth="1"/>
    <col min="9300" max="9300" width="5" style="55"/>
    <col min="9301" max="9301" width="5.08333333333333" style="55" customWidth="1"/>
    <col min="9302" max="9425" width="5" style="55"/>
    <col min="9426" max="9426" width="4.08333333333333" style="55" customWidth="1"/>
    <col min="9427" max="9427" width="5" style="55"/>
    <col min="9428" max="9428" width="4.75" style="55" customWidth="1"/>
    <col min="9429" max="9429" width="7.91666666666667" style="55" customWidth="1"/>
    <col min="9430" max="9430" width="32.25" style="55" customWidth="1"/>
    <col min="9431" max="9431" width="25.25" style="55" customWidth="1"/>
    <col min="9432" max="9443" width="6.16666666666667" style="55" customWidth="1"/>
    <col min="9444" max="9444" width="5" style="55"/>
    <col min="9445" max="9445" width="5.08333333333333" style="55" customWidth="1"/>
    <col min="9446" max="9452" width="5" style="55"/>
    <col min="9453" max="9453" width="5.08333333333333" style="55" customWidth="1"/>
    <col min="9454" max="9457" width="5" style="55"/>
    <col min="9458" max="9458" width="5.25" style="55" customWidth="1"/>
    <col min="9459" max="9459" width="5" style="55"/>
    <col min="9460" max="9460" width="5.16666666666667" style="55" customWidth="1"/>
    <col min="9461" max="9461" width="5.08333333333333" style="55" customWidth="1"/>
    <col min="9462" max="9462" width="5" style="55"/>
    <col min="9463" max="9463" width="5.16666666666667" style="55" customWidth="1"/>
    <col min="9464" max="9465" width="5.25" style="55" customWidth="1"/>
    <col min="9466" max="9466" width="5.08333333333333" style="55" customWidth="1"/>
    <col min="9467" max="9468" width="5" style="55"/>
    <col min="9469" max="9470" width="5.16666666666667" style="55" customWidth="1"/>
    <col min="9471" max="9473" width="5" style="55"/>
    <col min="9474" max="9474" width="5.08333333333333" style="55" customWidth="1"/>
    <col min="9475" max="9475" width="5.25" style="55" customWidth="1"/>
    <col min="9476" max="9476" width="5.08333333333333" style="55" customWidth="1"/>
    <col min="9477" max="9477" width="5.25" style="55" customWidth="1"/>
    <col min="9478" max="9478" width="5.08333333333333" style="55" customWidth="1"/>
    <col min="9479" max="9479" width="5.25" style="55" customWidth="1"/>
    <col min="9480" max="9480" width="5" style="55"/>
    <col min="9481" max="9481" width="5.08333333333333" style="55" customWidth="1"/>
    <col min="9482" max="9482" width="5.25" style="55" customWidth="1"/>
    <col min="9483" max="9489" width="5.08333333333333" style="55" customWidth="1"/>
    <col min="9490" max="9490" width="5.25" style="55" customWidth="1"/>
    <col min="9491" max="9495" width="5.08333333333333" style="55" customWidth="1"/>
    <col min="9496" max="9496" width="5.16666666666667" style="55" customWidth="1"/>
    <col min="9497" max="9499" width="5.08333333333333" style="55" customWidth="1"/>
    <col min="9500" max="9502" width="5" style="55"/>
    <col min="9503" max="9505" width="5.16666666666667" style="55" customWidth="1"/>
    <col min="9506" max="9506" width="5" style="55"/>
    <col min="9507" max="9508" width="5.16666666666667" style="55" customWidth="1"/>
    <col min="9509" max="9510" width="5" style="55"/>
    <col min="9511" max="9511" width="5.08333333333333" style="55" customWidth="1"/>
    <col min="9512" max="9512" width="5" style="55"/>
    <col min="9513" max="9513" width="5.16666666666667" style="55" customWidth="1"/>
    <col min="9514" max="9514" width="5" style="55"/>
    <col min="9515" max="9519" width="5.16666666666667" style="55" customWidth="1"/>
    <col min="9520" max="9520" width="5.25" style="55" customWidth="1"/>
    <col min="9521" max="9521" width="5.16666666666667" style="55" customWidth="1"/>
    <col min="9522" max="9522" width="5" style="55"/>
    <col min="9523" max="9525" width="5.16666666666667" style="55" customWidth="1"/>
    <col min="9526" max="9526" width="5" style="55"/>
    <col min="9527" max="9529" width="5.16666666666667" style="55" customWidth="1"/>
    <col min="9530" max="9530" width="5" style="55"/>
    <col min="9531" max="9531" width="5.16666666666667" style="55" customWidth="1"/>
    <col min="9532" max="9532" width="5" style="55"/>
    <col min="9533" max="9533" width="5.08333333333333" style="55" customWidth="1"/>
    <col min="9534" max="9534" width="5" style="55"/>
    <col min="9535" max="9536" width="5.25" style="55" customWidth="1"/>
    <col min="9537" max="9542" width="5.08333333333333" style="55" customWidth="1"/>
    <col min="9543" max="9543" width="7.33333333333333" style="55" customWidth="1"/>
    <col min="9544" max="9544" width="5.08333333333333" style="55" customWidth="1"/>
    <col min="9545" max="9545" width="5.33333333333333" style="55" customWidth="1"/>
    <col min="9546" max="9549" width="5.08333333333333" style="55" customWidth="1"/>
    <col min="9550" max="9551" width="5" style="55"/>
    <col min="9552" max="9555" width="5.08333333333333" style="55" customWidth="1"/>
    <col min="9556" max="9556" width="5" style="55"/>
    <col min="9557" max="9557" width="5.08333333333333" style="55" customWidth="1"/>
    <col min="9558" max="9681" width="5" style="55"/>
    <col min="9682" max="9682" width="4.08333333333333" style="55" customWidth="1"/>
    <col min="9683" max="9683" width="5" style="55"/>
    <col min="9684" max="9684" width="4.75" style="55" customWidth="1"/>
    <col min="9685" max="9685" width="7.91666666666667" style="55" customWidth="1"/>
    <col min="9686" max="9686" width="32.25" style="55" customWidth="1"/>
    <col min="9687" max="9687" width="25.25" style="55" customWidth="1"/>
    <col min="9688" max="9699" width="6.16666666666667" style="55" customWidth="1"/>
    <col min="9700" max="9700" width="5" style="55"/>
    <col min="9701" max="9701" width="5.08333333333333" style="55" customWidth="1"/>
    <col min="9702" max="9708" width="5" style="55"/>
    <col min="9709" max="9709" width="5.08333333333333" style="55" customWidth="1"/>
    <col min="9710" max="9713" width="5" style="55"/>
    <col min="9714" max="9714" width="5.25" style="55" customWidth="1"/>
    <col min="9715" max="9715" width="5" style="55"/>
    <col min="9716" max="9716" width="5.16666666666667" style="55" customWidth="1"/>
    <col min="9717" max="9717" width="5.08333333333333" style="55" customWidth="1"/>
    <col min="9718" max="9718" width="5" style="55"/>
    <col min="9719" max="9719" width="5.16666666666667" style="55" customWidth="1"/>
    <col min="9720" max="9721" width="5.25" style="55" customWidth="1"/>
    <col min="9722" max="9722" width="5.08333333333333" style="55" customWidth="1"/>
    <col min="9723" max="9724" width="5" style="55"/>
    <col min="9725" max="9726" width="5.16666666666667" style="55" customWidth="1"/>
    <col min="9727" max="9729" width="5" style="55"/>
    <col min="9730" max="9730" width="5.08333333333333" style="55" customWidth="1"/>
    <col min="9731" max="9731" width="5.25" style="55" customWidth="1"/>
    <col min="9732" max="9732" width="5.08333333333333" style="55" customWidth="1"/>
    <col min="9733" max="9733" width="5.25" style="55" customWidth="1"/>
    <col min="9734" max="9734" width="5.08333333333333" style="55" customWidth="1"/>
    <col min="9735" max="9735" width="5.25" style="55" customWidth="1"/>
    <col min="9736" max="9736" width="5" style="55"/>
    <col min="9737" max="9737" width="5.08333333333333" style="55" customWidth="1"/>
    <col min="9738" max="9738" width="5.25" style="55" customWidth="1"/>
    <col min="9739" max="9745" width="5.08333333333333" style="55" customWidth="1"/>
    <col min="9746" max="9746" width="5.25" style="55" customWidth="1"/>
    <col min="9747" max="9751" width="5.08333333333333" style="55" customWidth="1"/>
    <col min="9752" max="9752" width="5.16666666666667" style="55" customWidth="1"/>
    <col min="9753" max="9755" width="5.08333333333333" style="55" customWidth="1"/>
    <col min="9756" max="9758" width="5" style="55"/>
    <col min="9759" max="9761" width="5.16666666666667" style="55" customWidth="1"/>
    <col min="9762" max="9762" width="5" style="55"/>
    <col min="9763" max="9764" width="5.16666666666667" style="55" customWidth="1"/>
    <col min="9765" max="9766" width="5" style="55"/>
    <col min="9767" max="9767" width="5.08333333333333" style="55" customWidth="1"/>
    <col min="9768" max="9768" width="5" style="55"/>
    <col min="9769" max="9769" width="5.16666666666667" style="55" customWidth="1"/>
    <col min="9770" max="9770" width="5" style="55"/>
    <col min="9771" max="9775" width="5.16666666666667" style="55" customWidth="1"/>
    <col min="9776" max="9776" width="5.25" style="55" customWidth="1"/>
    <col min="9777" max="9777" width="5.16666666666667" style="55" customWidth="1"/>
    <col min="9778" max="9778" width="5" style="55"/>
    <col min="9779" max="9781" width="5.16666666666667" style="55" customWidth="1"/>
    <col min="9782" max="9782" width="5" style="55"/>
    <col min="9783" max="9785" width="5.16666666666667" style="55" customWidth="1"/>
    <col min="9786" max="9786" width="5" style="55"/>
    <col min="9787" max="9787" width="5.16666666666667" style="55" customWidth="1"/>
    <col min="9788" max="9788" width="5" style="55"/>
    <col min="9789" max="9789" width="5.08333333333333" style="55" customWidth="1"/>
    <col min="9790" max="9790" width="5" style="55"/>
    <col min="9791" max="9792" width="5.25" style="55" customWidth="1"/>
    <col min="9793" max="9798" width="5.08333333333333" style="55" customWidth="1"/>
    <col min="9799" max="9799" width="7.33333333333333" style="55" customWidth="1"/>
    <col min="9800" max="9800" width="5.08333333333333" style="55" customWidth="1"/>
    <col min="9801" max="9801" width="5.33333333333333" style="55" customWidth="1"/>
    <col min="9802" max="9805" width="5.08333333333333" style="55" customWidth="1"/>
    <col min="9806" max="9807" width="5" style="55"/>
    <col min="9808" max="9811" width="5.08333333333333" style="55" customWidth="1"/>
    <col min="9812" max="9812" width="5" style="55"/>
    <col min="9813" max="9813" width="5.08333333333333" style="55" customWidth="1"/>
    <col min="9814" max="9937" width="5" style="55"/>
    <col min="9938" max="9938" width="4.08333333333333" style="55" customWidth="1"/>
    <col min="9939" max="9939" width="5" style="55"/>
    <col min="9940" max="9940" width="4.75" style="55" customWidth="1"/>
    <col min="9941" max="9941" width="7.91666666666667" style="55" customWidth="1"/>
    <col min="9942" max="9942" width="32.25" style="55" customWidth="1"/>
    <col min="9943" max="9943" width="25.25" style="55" customWidth="1"/>
    <col min="9944" max="9955" width="6.16666666666667" style="55" customWidth="1"/>
    <col min="9956" max="9956" width="5" style="55"/>
    <col min="9957" max="9957" width="5.08333333333333" style="55" customWidth="1"/>
    <col min="9958" max="9964" width="5" style="55"/>
    <col min="9965" max="9965" width="5.08333333333333" style="55" customWidth="1"/>
    <col min="9966" max="9969" width="5" style="55"/>
    <col min="9970" max="9970" width="5.25" style="55" customWidth="1"/>
    <col min="9971" max="9971" width="5" style="55"/>
    <col min="9972" max="9972" width="5.16666666666667" style="55" customWidth="1"/>
    <col min="9973" max="9973" width="5.08333333333333" style="55" customWidth="1"/>
    <col min="9974" max="9974" width="5" style="55"/>
    <col min="9975" max="9975" width="5.16666666666667" style="55" customWidth="1"/>
    <col min="9976" max="9977" width="5.25" style="55" customWidth="1"/>
    <col min="9978" max="9978" width="5.08333333333333" style="55" customWidth="1"/>
    <col min="9979" max="9980" width="5" style="55"/>
    <col min="9981" max="9982" width="5.16666666666667" style="55" customWidth="1"/>
    <col min="9983" max="9985" width="5" style="55"/>
    <col min="9986" max="9986" width="5.08333333333333" style="55" customWidth="1"/>
    <col min="9987" max="9987" width="5.25" style="55" customWidth="1"/>
    <col min="9988" max="9988" width="5.08333333333333" style="55" customWidth="1"/>
    <col min="9989" max="9989" width="5.25" style="55" customWidth="1"/>
    <col min="9990" max="9990" width="5.08333333333333" style="55" customWidth="1"/>
    <col min="9991" max="9991" width="5.25" style="55" customWidth="1"/>
    <col min="9992" max="9992" width="5" style="55"/>
    <col min="9993" max="9993" width="5.08333333333333" style="55" customWidth="1"/>
    <col min="9994" max="9994" width="5.25" style="55" customWidth="1"/>
    <col min="9995" max="10001" width="5.08333333333333" style="55" customWidth="1"/>
    <col min="10002" max="10002" width="5.25" style="55" customWidth="1"/>
    <col min="10003" max="10007" width="5.08333333333333" style="55" customWidth="1"/>
    <col min="10008" max="10008" width="5.16666666666667" style="55" customWidth="1"/>
    <col min="10009" max="10011" width="5.08333333333333" style="55" customWidth="1"/>
    <col min="10012" max="10014" width="5" style="55"/>
    <col min="10015" max="10017" width="5.16666666666667" style="55" customWidth="1"/>
    <col min="10018" max="10018" width="5" style="55"/>
    <col min="10019" max="10020" width="5.16666666666667" style="55" customWidth="1"/>
    <col min="10021" max="10022" width="5" style="55"/>
    <col min="10023" max="10023" width="5.08333333333333" style="55" customWidth="1"/>
    <col min="10024" max="10024" width="5" style="55"/>
    <col min="10025" max="10025" width="5.16666666666667" style="55" customWidth="1"/>
    <col min="10026" max="10026" width="5" style="55"/>
    <col min="10027" max="10031" width="5.16666666666667" style="55" customWidth="1"/>
    <col min="10032" max="10032" width="5.25" style="55" customWidth="1"/>
    <col min="10033" max="10033" width="5.16666666666667" style="55" customWidth="1"/>
    <col min="10034" max="10034" width="5" style="55"/>
    <col min="10035" max="10037" width="5.16666666666667" style="55" customWidth="1"/>
    <col min="10038" max="10038" width="5" style="55"/>
    <col min="10039" max="10041" width="5.16666666666667" style="55" customWidth="1"/>
    <col min="10042" max="10042" width="5" style="55"/>
    <col min="10043" max="10043" width="5.16666666666667" style="55" customWidth="1"/>
    <col min="10044" max="10044" width="5" style="55"/>
    <col min="10045" max="10045" width="5.08333333333333" style="55" customWidth="1"/>
    <col min="10046" max="10046" width="5" style="55"/>
    <col min="10047" max="10048" width="5.25" style="55" customWidth="1"/>
    <col min="10049" max="10054" width="5.08333333333333" style="55" customWidth="1"/>
    <col min="10055" max="10055" width="7.33333333333333" style="55" customWidth="1"/>
    <col min="10056" max="10056" width="5.08333333333333" style="55" customWidth="1"/>
    <col min="10057" max="10057" width="5.33333333333333" style="55" customWidth="1"/>
    <col min="10058" max="10061" width="5.08333333333333" style="55" customWidth="1"/>
    <col min="10062" max="10063" width="5" style="55"/>
    <col min="10064" max="10067" width="5.08333333333333" style="55" customWidth="1"/>
    <col min="10068" max="10068" width="5" style="55"/>
    <col min="10069" max="10069" width="5.08333333333333" style="55" customWidth="1"/>
    <col min="10070" max="10193" width="5" style="55"/>
    <col min="10194" max="10194" width="4.08333333333333" style="55" customWidth="1"/>
    <col min="10195" max="10195" width="5" style="55"/>
    <col min="10196" max="10196" width="4.75" style="55" customWidth="1"/>
    <col min="10197" max="10197" width="7.91666666666667" style="55" customWidth="1"/>
    <col min="10198" max="10198" width="32.25" style="55" customWidth="1"/>
    <col min="10199" max="10199" width="25.25" style="55" customWidth="1"/>
    <col min="10200" max="10211" width="6.16666666666667" style="55" customWidth="1"/>
    <col min="10212" max="10212" width="5" style="55"/>
    <col min="10213" max="10213" width="5.08333333333333" style="55" customWidth="1"/>
    <col min="10214" max="10220" width="5" style="55"/>
    <col min="10221" max="10221" width="5.08333333333333" style="55" customWidth="1"/>
    <col min="10222" max="10225" width="5" style="55"/>
    <col min="10226" max="10226" width="5.25" style="55" customWidth="1"/>
    <col min="10227" max="10227" width="5" style="55"/>
    <col min="10228" max="10228" width="5.16666666666667" style="55" customWidth="1"/>
    <col min="10229" max="10229" width="5.08333333333333" style="55" customWidth="1"/>
    <col min="10230" max="10230" width="5" style="55"/>
    <col min="10231" max="10231" width="5.16666666666667" style="55" customWidth="1"/>
    <col min="10232" max="10233" width="5.25" style="55" customWidth="1"/>
    <col min="10234" max="10234" width="5.08333333333333" style="55" customWidth="1"/>
    <col min="10235" max="10236" width="5" style="55"/>
    <col min="10237" max="10238" width="5.16666666666667" style="55" customWidth="1"/>
    <col min="10239" max="10241" width="5" style="55"/>
    <col min="10242" max="10242" width="5.08333333333333" style="55" customWidth="1"/>
    <col min="10243" max="10243" width="5.25" style="55" customWidth="1"/>
    <col min="10244" max="10244" width="5.08333333333333" style="55" customWidth="1"/>
    <col min="10245" max="10245" width="5.25" style="55" customWidth="1"/>
    <col min="10246" max="10246" width="5.08333333333333" style="55" customWidth="1"/>
    <col min="10247" max="10247" width="5.25" style="55" customWidth="1"/>
    <col min="10248" max="10248" width="5" style="55"/>
    <col min="10249" max="10249" width="5.08333333333333" style="55" customWidth="1"/>
    <col min="10250" max="10250" width="5.25" style="55" customWidth="1"/>
    <col min="10251" max="10257" width="5.08333333333333" style="55" customWidth="1"/>
    <col min="10258" max="10258" width="5.25" style="55" customWidth="1"/>
    <col min="10259" max="10263" width="5.08333333333333" style="55" customWidth="1"/>
    <col min="10264" max="10264" width="5.16666666666667" style="55" customWidth="1"/>
    <col min="10265" max="10267" width="5.08333333333333" style="55" customWidth="1"/>
    <col min="10268" max="10270" width="5" style="55"/>
    <col min="10271" max="10273" width="5.16666666666667" style="55" customWidth="1"/>
    <col min="10274" max="10274" width="5" style="55"/>
    <col min="10275" max="10276" width="5.16666666666667" style="55" customWidth="1"/>
    <col min="10277" max="10278" width="5" style="55"/>
    <col min="10279" max="10279" width="5.08333333333333" style="55" customWidth="1"/>
    <col min="10280" max="10280" width="5" style="55"/>
    <col min="10281" max="10281" width="5.16666666666667" style="55" customWidth="1"/>
    <col min="10282" max="10282" width="5" style="55"/>
    <col min="10283" max="10287" width="5.16666666666667" style="55" customWidth="1"/>
    <col min="10288" max="10288" width="5.25" style="55" customWidth="1"/>
    <col min="10289" max="10289" width="5.16666666666667" style="55" customWidth="1"/>
    <col min="10290" max="10290" width="5" style="55"/>
    <col min="10291" max="10293" width="5.16666666666667" style="55" customWidth="1"/>
    <col min="10294" max="10294" width="5" style="55"/>
    <col min="10295" max="10297" width="5.16666666666667" style="55" customWidth="1"/>
    <col min="10298" max="10298" width="5" style="55"/>
    <col min="10299" max="10299" width="5.16666666666667" style="55" customWidth="1"/>
    <col min="10300" max="10300" width="5" style="55"/>
    <col min="10301" max="10301" width="5.08333333333333" style="55" customWidth="1"/>
    <col min="10302" max="10302" width="5" style="55"/>
    <col min="10303" max="10304" width="5.25" style="55" customWidth="1"/>
    <col min="10305" max="10310" width="5.08333333333333" style="55" customWidth="1"/>
    <col min="10311" max="10311" width="7.33333333333333" style="55" customWidth="1"/>
    <col min="10312" max="10312" width="5.08333333333333" style="55" customWidth="1"/>
    <col min="10313" max="10313" width="5.33333333333333" style="55" customWidth="1"/>
    <col min="10314" max="10317" width="5.08333333333333" style="55" customWidth="1"/>
    <col min="10318" max="10319" width="5" style="55"/>
    <col min="10320" max="10323" width="5.08333333333333" style="55" customWidth="1"/>
    <col min="10324" max="10324" width="5" style="55"/>
    <col min="10325" max="10325" width="5.08333333333333" style="55" customWidth="1"/>
    <col min="10326" max="10449" width="5" style="55"/>
    <col min="10450" max="10450" width="4.08333333333333" style="55" customWidth="1"/>
    <col min="10451" max="10451" width="5" style="55"/>
    <col min="10452" max="10452" width="4.75" style="55" customWidth="1"/>
    <col min="10453" max="10453" width="7.91666666666667" style="55" customWidth="1"/>
    <col min="10454" max="10454" width="32.25" style="55" customWidth="1"/>
    <col min="10455" max="10455" width="25.25" style="55" customWidth="1"/>
    <col min="10456" max="10467" width="6.16666666666667" style="55" customWidth="1"/>
    <col min="10468" max="10468" width="5" style="55"/>
    <col min="10469" max="10469" width="5.08333333333333" style="55" customWidth="1"/>
    <col min="10470" max="10476" width="5" style="55"/>
    <col min="10477" max="10477" width="5.08333333333333" style="55" customWidth="1"/>
    <col min="10478" max="10481" width="5" style="55"/>
    <col min="10482" max="10482" width="5.25" style="55" customWidth="1"/>
    <col min="10483" max="10483" width="5" style="55"/>
    <col min="10484" max="10484" width="5.16666666666667" style="55" customWidth="1"/>
    <col min="10485" max="10485" width="5.08333333333333" style="55" customWidth="1"/>
    <col min="10486" max="10486" width="5" style="55"/>
    <col min="10487" max="10487" width="5.16666666666667" style="55" customWidth="1"/>
    <col min="10488" max="10489" width="5.25" style="55" customWidth="1"/>
    <col min="10490" max="10490" width="5.08333333333333" style="55" customWidth="1"/>
    <col min="10491" max="10492" width="5" style="55"/>
    <col min="10493" max="10494" width="5.16666666666667" style="55" customWidth="1"/>
    <col min="10495" max="10497" width="5" style="55"/>
    <col min="10498" max="10498" width="5.08333333333333" style="55" customWidth="1"/>
    <col min="10499" max="10499" width="5.25" style="55" customWidth="1"/>
    <col min="10500" max="10500" width="5.08333333333333" style="55" customWidth="1"/>
    <col min="10501" max="10501" width="5.25" style="55" customWidth="1"/>
    <col min="10502" max="10502" width="5.08333333333333" style="55" customWidth="1"/>
    <col min="10503" max="10503" width="5.25" style="55" customWidth="1"/>
    <col min="10504" max="10504" width="5" style="55"/>
    <col min="10505" max="10505" width="5.08333333333333" style="55" customWidth="1"/>
    <col min="10506" max="10506" width="5.25" style="55" customWidth="1"/>
    <col min="10507" max="10513" width="5.08333333333333" style="55" customWidth="1"/>
    <col min="10514" max="10514" width="5.25" style="55" customWidth="1"/>
    <col min="10515" max="10519" width="5.08333333333333" style="55" customWidth="1"/>
    <col min="10520" max="10520" width="5.16666666666667" style="55" customWidth="1"/>
    <col min="10521" max="10523" width="5.08333333333333" style="55" customWidth="1"/>
    <col min="10524" max="10526" width="5" style="55"/>
    <col min="10527" max="10529" width="5.16666666666667" style="55" customWidth="1"/>
    <col min="10530" max="10530" width="5" style="55"/>
    <col min="10531" max="10532" width="5.16666666666667" style="55" customWidth="1"/>
    <col min="10533" max="10534" width="5" style="55"/>
    <col min="10535" max="10535" width="5.08333333333333" style="55" customWidth="1"/>
    <col min="10536" max="10536" width="5" style="55"/>
    <col min="10537" max="10537" width="5.16666666666667" style="55" customWidth="1"/>
    <col min="10538" max="10538" width="5" style="55"/>
    <col min="10539" max="10543" width="5.16666666666667" style="55" customWidth="1"/>
    <col min="10544" max="10544" width="5.25" style="55" customWidth="1"/>
    <col min="10545" max="10545" width="5.16666666666667" style="55" customWidth="1"/>
    <col min="10546" max="10546" width="5" style="55"/>
    <col min="10547" max="10549" width="5.16666666666667" style="55" customWidth="1"/>
    <col min="10550" max="10550" width="5" style="55"/>
    <col min="10551" max="10553" width="5.16666666666667" style="55" customWidth="1"/>
    <col min="10554" max="10554" width="5" style="55"/>
    <col min="10555" max="10555" width="5.16666666666667" style="55" customWidth="1"/>
    <col min="10556" max="10556" width="5" style="55"/>
    <col min="10557" max="10557" width="5.08333333333333" style="55" customWidth="1"/>
    <col min="10558" max="10558" width="5" style="55"/>
    <col min="10559" max="10560" width="5.25" style="55" customWidth="1"/>
    <col min="10561" max="10566" width="5.08333333333333" style="55" customWidth="1"/>
    <col min="10567" max="10567" width="7.33333333333333" style="55" customWidth="1"/>
    <col min="10568" max="10568" width="5.08333333333333" style="55" customWidth="1"/>
    <col min="10569" max="10569" width="5.33333333333333" style="55" customWidth="1"/>
    <col min="10570" max="10573" width="5.08333333333333" style="55" customWidth="1"/>
    <col min="10574" max="10575" width="5" style="55"/>
    <col min="10576" max="10579" width="5.08333333333333" style="55" customWidth="1"/>
    <col min="10580" max="10580" width="5" style="55"/>
    <col min="10581" max="10581" width="5.08333333333333" style="55" customWidth="1"/>
    <col min="10582" max="10705" width="5" style="55"/>
    <col min="10706" max="10706" width="4.08333333333333" style="55" customWidth="1"/>
    <col min="10707" max="10707" width="5" style="55"/>
    <col min="10708" max="10708" width="4.75" style="55" customWidth="1"/>
    <col min="10709" max="10709" width="7.91666666666667" style="55" customWidth="1"/>
    <col min="10710" max="10710" width="32.25" style="55" customWidth="1"/>
    <col min="10711" max="10711" width="25.25" style="55" customWidth="1"/>
    <col min="10712" max="10723" width="6.16666666666667" style="55" customWidth="1"/>
    <col min="10724" max="10724" width="5" style="55"/>
    <col min="10725" max="10725" width="5.08333333333333" style="55" customWidth="1"/>
    <col min="10726" max="10732" width="5" style="55"/>
    <col min="10733" max="10733" width="5.08333333333333" style="55" customWidth="1"/>
    <col min="10734" max="10737" width="5" style="55"/>
    <col min="10738" max="10738" width="5.25" style="55" customWidth="1"/>
    <col min="10739" max="10739" width="5" style="55"/>
    <col min="10740" max="10740" width="5.16666666666667" style="55" customWidth="1"/>
    <col min="10741" max="10741" width="5.08333333333333" style="55" customWidth="1"/>
    <col min="10742" max="10742" width="5" style="55"/>
    <col min="10743" max="10743" width="5.16666666666667" style="55" customWidth="1"/>
    <col min="10744" max="10745" width="5.25" style="55" customWidth="1"/>
    <col min="10746" max="10746" width="5.08333333333333" style="55" customWidth="1"/>
    <col min="10747" max="10748" width="5" style="55"/>
    <col min="10749" max="10750" width="5.16666666666667" style="55" customWidth="1"/>
    <col min="10751" max="10753" width="5" style="55"/>
    <col min="10754" max="10754" width="5.08333333333333" style="55" customWidth="1"/>
    <col min="10755" max="10755" width="5.25" style="55" customWidth="1"/>
    <col min="10756" max="10756" width="5.08333333333333" style="55" customWidth="1"/>
    <col min="10757" max="10757" width="5.25" style="55" customWidth="1"/>
    <col min="10758" max="10758" width="5.08333333333333" style="55" customWidth="1"/>
    <col min="10759" max="10759" width="5.25" style="55" customWidth="1"/>
    <col min="10760" max="10760" width="5" style="55"/>
    <col min="10761" max="10761" width="5.08333333333333" style="55" customWidth="1"/>
    <col min="10762" max="10762" width="5.25" style="55" customWidth="1"/>
    <col min="10763" max="10769" width="5.08333333333333" style="55" customWidth="1"/>
    <col min="10770" max="10770" width="5.25" style="55" customWidth="1"/>
    <col min="10771" max="10775" width="5.08333333333333" style="55" customWidth="1"/>
    <col min="10776" max="10776" width="5.16666666666667" style="55" customWidth="1"/>
    <col min="10777" max="10779" width="5.08333333333333" style="55" customWidth="1"/>
    <col min="10780" max="10782" width="5" style="55"/>
    <col min="10783" max="10785" width="5.16666666666667" style="55" customWidth="1"/>
    <col min="10786" max="10786" width="5" style="55"/>
    <col min="10787" max="10788" width="5.16666666666667" style="55" customWidth="1"/>
    <col min="10789" max="10790" width="5" style="55"/>
    <col min="10791" max="10791" width="5.08333333333333" style="55" customWidth="1"/>
    <col min="10792" max="10792" width="5" style="55"/>
    <col min="10793" max="10793" width="5.16666666666667" style="55" customWidth="1"/>
    <col min="10794" max="10794" width="5" style="55"/>
    <col min="10795" max="10799" width="5.16666666666667" style="55" customWidth="1"/>
    <col min="10800" max="10800" width="5.25" style="55" customWidth="1"/>
    <col min="10801" max="10801" width="5.16666666666667" style="55" customWidth="1"/>
    <col min="10802" max="10802" width="5" style="55"/>
    <col min="10803" max="10805" width="5.16666666666667" style="55" customWidth="1"/>
    <col min="10806" max="10806" width="5" style="55"/>
    <col min="10807" max="10809" width="5.16666666666667" style="55" customWidth="1"/>
    <col min="10810" max="10810" width="5" style="55"/>
    <col min="10811" max="10811" width="5.16666666666667" style="55" customWidth="1"/>
    <col min="10812" max="10812" width="5" style="55"/>
    <col min="10813" max="10813" width="5.08333333333333" style="55" customWidth="1"/>
    <col min="10814" max="10814" width="5" style="55"/>
    <col min="10815" max="10816" width="5.25" style="55" customWidth="1"/>
    <col min="10817" max="10822" width="5.08333333333333" style="55" customWidth="1"/>
    <col min="10823" max="10823" width="7.33333333333333" style="55" customWidth="1"/>
    <col min="10824" max="10824" width="5.08333333333333" style="55" customWidth="1"/>
    <col min="10825" max="10825" width="5.33333333333333" style="55" customWidth="1"/>
    <col min="10826" max="10829" width="5.08333333333333" style="55" customWidth="1"/>
    <col min="10830" max="10831" width="5" style="55"/>
    <col min="10832" max="10835" width="5.08333333333333" style="55" customWidth="1"/>
    <col min="10836" max="10836" width="5" style="55"/>
    <col min="10837" max="10837" width="5.08333333333333" style="55" customWidth="1"/>
    <col min="10838" max="10961" width="5" style="55"/>
    <col min="10962" max="10962" width="4.08333333333333" style="55" customWidth="1"/>
    <col min="10963" max="10963" width="5" style="55"/>
    <col min="10964" max="10964" width="4.75" style="55" customWidth="1"/>
    <col min="10965" max="10965" width="7.91666666666667" style="55" customWidth="1"/>
    <col min="10966" max="10966" width="32.25" style="55" customWidth="1"/>
    <col min="10967" max="10967" width="25.25" style="55" customWidth="1"/>
    <col min="10968" max="10979" width="6.16666666666667" style="55" customWidth="1"/>
    <col min="10980" max="10980" width="5" style="55"/>
    <col min="10981" max="10981" width="5.08333333333333" style="55" customWidth="1"/>
    <col min="10982" max="10988" width="5" style="55"/>
    <col min="10989" max="10989" width="5.08333333333333" style="55" customWidth="1"/>
    <col min="10990" max="10993" width="5" style="55"/>
    <col min="10994" max="10994" width="5.25" style="55" customWidth="1"/>
    <col min="10995" max="10995" width="5" style="55"/>
    <col min="10996" max="10996" width="5.16666666666667" style="55" customWidth="1"/>
    <col min="10997" max="10997" width="5.08333333333333" style="55" customWidth="1"/>
    <col min="10998" max="10998" width="5" style="55"/>
    <col min="10999" max="10999" width="5.16666666666667" style="55" customWidth="1"/>
    <col min="11000" max="11001" width="5.25" style="55" customWidth="1"/>
    <col min="11002" max="11002" width="5.08333333333333" style="55" customWidth="1"/>
    <col min="11003" max="11004" width="5" style="55"/>
    <col min="11005" max="11006" width="5.16666666666667" style="55" customWidth="1"/>
    <col min="11007" max="11009" width="5" style="55"/>
    <col min="11010" max="11010" width="5.08333333333333" style="55" customWidth="1"/>
    <col min="11011" max="11011" width="5.25" style="55" customWidth="1"/>
    <col min="11012" max="11012" width="5.08333333333333" style="55" customWidth="1"/>
    <col min="11013" max="11013" width="5.25" style="55" customWidth="1"/>
    <col min="11014" max="11014" width="5.08333333333333" style="55" customWidth="1"/>
    <col min="11015" max="11015" width="5.25" style="55" customWidth="1"/>
    <col min="11016" max="11016" width="5" style="55"/>
    <col min="11017" max="11017" width="5.08333333333333" style="55" customWidth="1"/>
    <col min="11018" max="11018" width="5.25" style="55" customWidth="1"/>
    <col min="11019" max="11025" width="5.08333333333333" style="55" customWidth="1"/>
    <col min="11026" max="11026" width="5.25" style="55" customWidth="1"/>
    <col min="11027" max="11031" width="5.08333333333333" style="55" customWidth="1"/>
    <col min="11032" max="11032" width="5.16666666666667" style="55" customWidth="1"/>
    <col min="11033" max="11035" width="5.08333333333333" style="55" customWidth="1"/>
    <col min="11036" max="11038" width="5" style="55"/>
    <col min="11039" max="11041" width="5.16666666666667" style="55" customWidth="1"/>
    <col min="11042" max="11042" width="5" style="55"/>
    <col min="11043" max="11044" width="5.16666666666667" style="55" customWidth="1"/>
    <col min="11045" max="11046" width="5" style="55"/>
    <col min="11047" max="11047" width="5.08333333333333" style="55" customWidth="1"/>
    <col min="11048" max="11048" width="5" style="55"/>
    <col min="11049" max="11049" width="5.16666666666667" style="55" customWidth="1"/>
    <col min="11050" max="11050" width="5" style="55"/>
    <col min="11051" max="11055" width="5.16666666666667" style="55" customWidth="1"/>
    <col min="11056" max="11056" width="5.25" style="55" customWidth="1"/>
    <col min="11057" max="11057" width="5.16666666666667" style="55" customWidth="1"/>
    <col min="11058" max="11058" width="5" style="55"/>
    <col min="11059" max="11061" width="5.16666666666667" style="55" customWidth="1"/>
    <col min="11062" max="11062" width="5" style="55"/>
    <col min="11063" max="11065" width="5.16666666666667" style="55" customWidth="1"/>
    <col min="11066" max="11066" width="5" style="55"/>
    <col min="11067" max="11067" width="5.16666666666667" style="55" customWidth="1"/>
    <col min="11068" max="11068" width="5" style="55"/>
    <col min="11069" max="11069" width="5.08333333333333" style="55" customWidth="1"/>
    <col min="11070" max="11070" width="5" style="55"/>
    <col min="11071" max="11072" width="5.25" style="55" customWidth="1"/>
    <col min="11073" max="11078" width="5.08333333333333" style="55" customWidth="1"/>
    <col min="11079" max="11079" width="7.33333333333333" style="55" customWidth="1"/>
    <col min="11080" max="11080" width="5.08333333333333" style="55" customWidth="1"/>
    <col min="11081" max="11081" width="5.33333333333333" style="55" customWidth="1"/>
    <col min="11082" max="11085" width="5.08333333333333" style="55" customWidth="1"/>
    <col min="11086" max="11087" width="5" style="55"/>
    <col min="11088" max="11091" width="5.08333333333333" style="55" customWidth="1"/>
    <col min="11092" max="11092" width="5" style="55"/>
    <col min="11093" max="11093" width="5.08333333333333" style="55" customWidth="1"/>
    <col min="11094" max="11217" width="5" style="55"/>
    <col min="11218" max="11218" width="4.08333333333333" style="55" customWidth="1"/>
    <col min="11219" max="11219" width="5" style="55"/>
    <col min="11220" max="11220" width="4.75" style="55" customWidth="1"/>
    <col min="11221" max="11221" width="7.91666666666667" style="55" customWidth="1"/>
    <col min="11222" max="11222" width="32.25" style="55" customWidth="1"/>
    <col min="11223" max="11223" width="25.25" style="55" customWidth="1"/>
    <col min="11224" max="11235" width="6.16666666666667" style="55" customWidth="1"/>
    <col min="11236" max="11236" width="5" style="55"/>
    <col min="11237" max="11237" width="5.08333333333333" style="55" customWidth="1"/>
    <col min="11238" max="11244" width="5" style="55"/>
    <col min="11245" max="11245" width="5.08333333333333" style="55" customWidth="1"/>
    <col min="11246" max="11249" width="5" style="55"/>
    <col min="11250" max="11250" width="5.25" style="55" customWidth="1"/>
    <col min="11251" max="11251" width="5" style="55"/>
    <col min="11252" max="11252" width="5.16666666666667" style="55" customWidth="1"/>
    <col min="11253" max="11253" width="5.08333333333333" style="55" customWidth="1"/>
    <col min="11254" max="11254" width="5" style="55"/>
    <col min="11255" max="11255" width="5.16666666666667" style="55" customWidth="1"/>
    <col min="11256" max="11257" width="5.25" style="55" customWidth="1"/>
    <col min="11258" max="11258" width="5.08333333333333" style="55" customWidth="1"/>
    <col min="11259" max="11260" width="5" style="55"/>
    <col min="11261" max="11262" width="5.16666666666667" style="55" customWidth="1"/>
    <col min="11263" max="11265" width="5" style="55"/>
    <col min="11266" max="11266" width="5.08333333333333" style="55" customWidth="1"/>
    <col min="11267" max="11267" width="5.25" style="55" customWidth="1"/>
    <col min="11268" max="11268" width="5.08333333333333" style="55" customWidth="1"/>
    <col min="11269" max="11269" width="5.25" style="55" customWidth="1"/>
    <col min="11270" max="11270" width="5.08333333333333" style="55" customWidth="1"/>
    <col min="11271" max="11271" width="5.25" style="55" customWidth="1"/>
    <col min="11272" max="11272" width="5" style="55"/>
    <col min="11273" max="11273" width="5.08333333333333" style="55" customWidth="1"/>
    <col min="11274" max="11274" width="5.25" style="55" customWidth="1"/>
    <col min="11275" max="11281" width="5.08333333333333" style="55" customWidth="1"/>
    <col min="11282" max="11282" width="5.25" style="55" customWidth="1"/>
    <col min="11283" max="11287" width="5.08333333333333" style="55" customWidth="1"/>
    <col min="11288" max="11288" width="5.16666666666667" style="55" customWidth="1"/>
    <col min="11289" max="11291" width="5.08333333333333" style="55" customWidth="1"/>
    <col min="11292" max="11294" width="5" style="55"/>
    <col min="11295" max="11297" width="5.16666666666667" style="55" customWidth="1"/>
    <col min="11298" max="11298" width="5" style="55"/>
    <col min="11299" max="11300" width="5.16666666666667" style="55" customWidth="1"/>
    <col min="11301" max="11302" width="5" style="55"/>
    <col min="11303" max="11303" width="5.08333333333333" style="55" customWidth="1"/>
    <col min="11304" max="11304" width="5" style="55"/>
    <col min="11305" max="11305" width="5.16666666666667" style="55" customWidth="1"/>
    <col min="11306" max="11306" width="5" style="55"/>
    <col min="11307" max="11311" width="5.16666666666667" style="55" customWidth="1"/>
    <col min="11312" max="11312" width="5.25" style="55" customWidth="1"/>
    <col min="11313" max="11313" width="5.16666666666667" style="55" customWidth="1"/>
    <col min="11314" max="11314" width="5" style="55"/>
    <col min="11315" max="11317" width="5.16666666666667" style="55" customWidth="1"/>
    <col min="11318" max="11318" width="5" style="55"/>
    <col min="11319" max="11321" width="5.16666666666667" style="55" customWidth="1"/>
    <col min="11322" max="11322" width="5" style="55"/>
    <col min="11323" max="11323" width="5.16666666666667" style="55" customWidth="1"/>
    <col min="11324" max="11324" width="5" style="55"/>
    <col min="11325" max="11325" width="5.08333333333333" style="55" customWidth="1"/>
    <col min="11326" max="11326" width="5" style="55"/>
    <col min="11327" max="11328" width="5.25" style="55" customWidth="1"/>
    <col min="11329" max="11334" width="5.08333333333333" style="55" customWidth="1"/>
    <col min="11335" max="11335" width="7.33333333333333" style="55" customWidth="1"/>
    <col min="11336" max="11336" width="5.08333333333333" style="55" customWidth="1"/>
    <col min="11337" max="11337" width="5.33333333333333" style="55" customWidth="1"/>
    <col min="11338" max="11341" width="5.08333333333333" style="55" customWidth="1"/>
    <col min="11342" max="11343" width="5" style="55"/>
    <col min="11344" max="11347" width="5.08333333333333" style="55" customWidth="1"/>
    <col min="11348" max="11348" width="5" style="55"/>
    <col min="11349" max="11349" width="5.08333333333333" style="55" customWidth="1"/>
    <col min="11350" max="11473" width="5" style="55"/>
    <col min="11474" max="11474" width="4.08333333333333" style="55" customWidth="1"/>
    <col min="11475" max="11475" width="5" style="55"/>
    <col min="11476" max="11476" width="4.75" style="55" customWidth="1"/>
    <col min="11477" max="11477" width="7.91666666666667" style="55" customWidth="1"/>
    <col min="11478" max="11478" width="32.25" style="55" customWidth="1"/>
    <col min="11479" max="11479" width="25.25" style="55" customWidth="1"/>
    <col min="11480" max="11491" width="6.16666666666667" style="55" customWidth="1"/>
    <col min="11492" max="11492" width="5" style="55"/>
    <col min="11493" max="11493" width="5.08333333333333" style="55" customWidth="1"/>
    <col min="11494" max="11500" width="5" style="55"/>
    <col min="11501" max="11501" width="5.08333333333333" style="55" customWidth="1"/>
    <col min="11502" max="11505" width="5" style="55"/>
    <col min="11506" max="11506" width="5.25" style="55" customWidth="1"/>
    <col min="11507" max="11507" width="5" style="55"/>
    <col min="11508" max="11508" width="5.16666666666667" style="55" customWidth="1"/>
    <col min="11509" max="11509" width="5.08333333333333" style="55" customWidth="1"/>
    <col min="11510" max="11510" width="5" style="55"/>
    <col min="11511" max="11511" width="5.16666666666667" style="55" customWidth="1"/>
    <col min="11512" max="11513" width="5.25" style="55" customWidth="1"/>
    <col min="11514" max="11514" width="5.08333333333333" style="55" customWidth="1"/>
    <col min="11515" max="11516" width="5" style="55"/>
    <col min="11517" max="11518" width="5.16666666666667" style="55" customWidth="1"/>
    <col min="11519" max="11521" width="5" style="55"/>
    <col min="11522" max="11522" width="5.08333333333333" style="55" customWidth="1"/>
    <col min="11523" max="11523" width="5.25" style="55" customWidth="1"/>
    <col min="11524" max="11524" width="5.08333333333333" style="55" customWidth="1"/>
    <col min="11525" max="11525" width="5.25" style="55" customWidth="1"/>
    <col min="11526" max="11526" width="5.08333333333333" style="55" customWidth="1"/>
    <col min="11527" max="11527" width="5.25" style="55" customWidth="1"/>
    <col min="11528" max="11528" width="5" style="55"/>
    <col min="11529" max="11529" width="5.08333333333333" style="55" customWidth="1"/>
    <col min="11530" max="11530" width="5.25" style="55" customWidth="1"/>
    <col min="11531" max="11537" width="5.08333333333333" style="55" customWidth="1"/>
    <col min="11538" max="11538" width="5.25" style="55" customWidth="1"/>
    <col min="11539" max="11543" width="5.08333333333333" style="55" customWidth="1"/>
    <col min="11544" max="11544" width="5.16666666666667" style="55" customWidth="1"/>
    <col min="11545" max="11547" width="5.08333333333333" style="55" customWidth="1"/>
    <col min="11548" max="11550" width="5" style="55"/>
    <col min="11551" max="11553" width="5.16666666666667" style="55" customWidth="1"/>
    <col min="11554" max="11554" width="5" style="55"/>
    <col min="11555" max="11556" width="5.16666666666667" style="55" customWidth="1"/>
    <col min="11557" max="11558" width="5" style="55"/>
    <col min="11559" max="11559" width="5.08333333333333" style="55" customWidth="1"/>
    <col min="11560" max="11560" width="5" style="55"/>
    <col min="11561" max="11561" width="5.16666666666667" style="55" customWidth="1"/>
    <col min="11562" max="11562" width="5" style="55"/>
    <col min="11563" max="11567" width="5.16666666666667" style="55" customWidth="1"/>
    <col min="11568" max="11568" width="5.25" style="55" customWidth="1"/>
    <col min="11569" max="11569" width="5.16666666666667" style="55" customWidth="1"/>
    <col min="11570" max="11570" width="5" style="55"/>
    <col min="11571" max="11573" width="5.16666666666667" style="55" customWidth="1"/>
    <col min="11574" max="11574" width="5" style="55"/>
    <col min="11575" max="11577" width="5.16666666666667" style="55" customWidth="1"/>
    <col min="11578" max="11578" width="5" style="55"/>
    <col min="11579" max="11579" width="5.16666666666667" style="55" customWidth="1"/>
    <col min="11580" max="11580" width="5" style="55"/>
    <col min="11581" max="11581" width="5.08333333333333" style="55" customWidth="1"/>
    <col min="11582" max="11582" width="5" style="55"/>
    <col min="11583" max="11584" width="5.25" style="55" customWidth="1"/>
    <col min="11585" max="11590" width="5.08333333333333" style="55" customWidth="1"/>
    <col min="11591" max="11591" width="7.33333333333333" style="55" customWidth="1"/>
    <col min="11592" max="11592" width="5.08333333333333" style="55" customWidth="1"/>
    <col min="11593" max="11593" width="5.33333333333333" style="55" customWidth="1"/>
    <col min="11594" max="11597" width="5.08333333333333" style="55" customWidth="1"/>
    <col min="11598" max="11599" width="5" style="55"/>
    <col min="11600" max="11603" width="5.08333333333333" style="55" customWidth="1"/>
    <col min="11604" max="11604" width="5" style="55"/>
    <col min="11605" max="11605" width="5.08333333333333" style="55" customWidth="1"/>
    <col min="11606" max="11729" width="5" style="55"/>
    <col min="11730" max="11730" width="4.08333333333333" style="55" customWidth="1"/>
    <col min="11731" max="11731" width="5" style="55"/>
    <col min="11732" max="11732" width="4.75" style="55" customWidth="1"/>
    <col min="11733" max="11733" width="7.91666666666667" style="55" customWidth="1"/>
    <col min="11734" max="11734" width="32.25" style="55" customWidth="1"/>
    <col min="11735" max="11735" width="25.25" style="55" customWidth="1"/>
    <col min="11736" max="11747" width="6.16666666666667" style="55" customWidth="1"/>
    <col min="11748" max="11748" width="5" style="55"/>
    <col min="11749" max="11749" width="5.08333333333333" style="55" customWidth="1"/>
    <col min="11750" max="11756" width="5" style="55"/>
    <col min="11757" max="11757" width="5.08333333333333" style="55" customWidth="1"/>
    <col min="11758" max="11761" width="5" style="55"/>
    <col min="11762" max="11762" width="5.25" style="55" customWidth="1"/>
    <col min="11763" max="11763" width="5" style="55"/>
    <col min="11764" max="11764" width="5.16666666666667" style="55" customWidth="1"/>
    <col min="11765" max="11765" width="5.08333333333333" style="55" customWidth="1"/>
    <col min="11766" max="11766" width="5" style="55"/>
    <col min="11767" max="11767" width="5.16666666666667" style="55" customWidth="1"/>
    <col min="11768" max="11769" width="5.25" style="55" customWidth="1"/>
    <col min="11770" max="11770" width="5.08333333333333" style="55" customWidth="1"/>
    <col min="11771" max="11772" width="5" style="55"/>
    <col min="11773" max="11774" width="5.16666666666667" style="55" customWidth="1"/>
    <col min="11775" max="11777" width="5" style="55"/>
    <col min="11778" max="11778" width="5.08333333333333" style="55" customWidth="1"/>
    <col min="11779" max="11779" width="5.25" style="55" customWidth="1"/>
    <col min="11780" max="11780" width="5.08333333333333" style="55" customWidth="1"/>
    <col min="11781" max="11781" width="5.25" style="55" customWidth="1"/>
    <col min="11782" max="11782" width="5.08333333333333" style="55" customWidth="1"/>
    <col min="11783" max="11783" width="5.25" style="55" customWidth="1"/>
    <col min="11784" max="11784" width="5" style="55"/>
    <col min="11785" max="11785" width="5.08333333333333" style="55" customWidth="1"/>
    <col min="11786" max="11786" width="5.25" style="55" customWidth="1"/>
    <col min="11787" max="11793" width="5.08333333333333" style="55" customWidth="1"/>
    <col min="11794" max="11794" width="5.25" style="55" customWidth="1"/>
    <col min="11795" max="11799" width="5.08333333333333" style="55" customWidth="1"/>
    <col min="11800" max="11800" width="5.16666666666667" style="55" customWidth="1"/>
    <col min="11801" max="11803" width="5.08333333333333" style="55" customWidth="1"/>
    <col min="11804" max="11806" width="5" style="55"/>
    <col min="11807" max="11809" width="5.16666666666667" style="55" customWidth="1"/>
    <col min="11810" max="11810" width="5" style="55"/>
    <col min="11811" max="11812" width="5.16666666666667" style="55" customWidth="1"/>
    <col min="11813" max="11814" width="5" style="55"/>
    <col min="11815" max="11815" width="5.08333333333333" style="55" customWidth="1"/>
    <col min="11816" max="11816" width="5" style="55"/>
    <col min="11817" max="11817" width="5.16666666666667" style="55" customWidth="1"/>
    <col min="11818" max="11818" width="5" style="55"/>
    <col min="11819" max="11823" width="5.16666666666667" style="55" customWidth="1"/>
    <col min="11824" max="11824" width="5.25" style="55" customWidth="1"/>
    <col min="11825" max="11825" width="5.16666666666667" style="55" customWidth="1"/>
    <col min="11826" max="11826" width="5" style="55"/>
    <col min="11827" max="11829" width="5.16666666666667" style="55" customWidth="1"/>
    <col min="11830" max="11830" width="5" style="55"/>
    <col min="11831" max="11833" width="5.16666666666667" style="55" customWidth="1"/>
    <col min="11834" max="11834" width="5" style="55"/>
    <col min="11835" max="11835" width="5.16666666666667" style="55" customWidth="1"/>
    <col min="11836" max="11836" width="5" style="55"/>
    <col min="11837" max="11837" width="5.08333333333333" style="55" customWidth="1"/>
    <col min="11838" max="11838" width="5" style="55"/>
    <col min="11839" max="11840" width="5.25" style="55" customWidth="1"/>
    <col min="11841" max="11846" width="5.08333333333333" style="55" customWidth="1"/>
    <col min="11847" max="11847" width="7.33333333333333" style="55" customWidth="1"/>
    <col min="11848" max="11848" width="5.08333333333333" style="55" customWidth="1"/>
    <col min="11849" max="11849" width="5.33333333333333" style="55" customWidth="1"/>
    <col min="11850" max="11853" width="5.08333333333333" style="55" customWidth="1"/>
    <col min="11854" max="11855" width="5" style="55"/>
    <col min="11856" max="11859" width="5.08333333333333" style="55" customWidth="1"/>
    <col min="11860" max="11860" width="5" style="55"/>
    <col min="11861" max="11861" width="5.08333333333333" style="55" customWidth="1"/>
    <col min="11862" max="11985" width="5" style="55"/>
    <col min="11986" max="11986" width="4.08333333333333" style="55" customWidth="1"/>
    <col min="11987" max="11987" width="5" style="55"/>
    <col min="11988" max="11988" width="4.75" style="55" customWidth="1"/>
    <col min="11989" max="11989" width="7.91666666666667" style="55" customWidth="1"/>
    <col min="11990" max="11990" width="32.25" style="55" customWidth="1"/>
    <col min="11991" max="11991" width="25.25" style="55" customWidth="1"/>
    <col min="11992" max="12003" width="6.16666666666667" style="55" customWidth="1"/>
    <col min="12004" max="12004" width="5" style="55"/>
    <col min="12005" max="12005" width="5.08333333333333" style="55" customWidth="1"/>
    <col min="12006" max="12012" width="5" style="55"/>
    <col min="12013" max="12013" width="5.08333333333333" style="55" customWidth="1"/>
    <col min="12014" max="12017" width="5" style="55"/>
    <col min="12018" max="12018" width="5.25" style="55" customWidth="1"/>
    <col min="12019" max="12019" width="5" style="55"/>
    <col min="12020" max="12020" width="5.16666666666667" style="55" customWidth="1"/>
    <col min="12021" max="12021" width="5.08333333333333" style="55" customWidth="1"/>
    <col min="12022" max="12022" width="5" style="55"/>
    <col min="12023" max="12023" width="5.16666666666667" style="55" customWidth="1"/>
    <col min="12024" max="12025" width="5.25" style="55" customWidth="1"/>
    <col min="12026" max="12026" width="5.08333333333333" style="55" customWidth="1"/>
    <col min="12027" max="12028" width="5" style="55"/>
    <col min="12029" max="12030" width="5.16666666666667" style="55" customWidth="1"/>
    <col min="12031" max="12033" width="5" style="55"/>
    <col min="12034" max="12034" width="5.08333333333333" style="55" customWidth="1"/>
    <col min="12035" max="12035" width="5.25" style="55" customWidth="1"/>
    <col min="12036" max="12036" width="5.08333333333333" style="55" customWidth="1"/>
    <col min="12037" max="12037" width="5.25" style="55" customWidth="1"/>
    <col min="12038" max="12038" width="5.08333333333333" style="55" customWidth="1"/>
    <col min="12039" max="12039" width="5.25" style="55" customWidth="1"/>
    <col min="12040" max="12040" width="5" style="55"/>
    <col min="12041" max="12041" width="5.08333333333333" style="55" customWidth="1"/>
    <col min="12042" max="12042" width="5.25" style="55" customWidth="1"/>
    <col min="12043" max="12049" width="5.08333333333333" style="55" customWidth="1"/>
    <col min="12050" max="12050" width="5.25" style="55" customWidth="1"/>
    <col min="12051" max="12055" width="5.08333333333333" style="55" customWidth="1"/>
    <col min="12056" max="12056" width="5.16666666666667" style="55" customWidth="1"/>
    <col min="12057" max="12059" width="5.08333333333333" style="55" customWidth="1"/>
    <col min="12060" max="12062" width="5" style="55"/>
    <col min="12063" max="12065" width="5.16666666666667" style="55" customWidth="1"/>
    <col min="12066" max="12066" width="5" style="55"/>
    <col min="12067" max="12068" width="5.16666666666667" style="55" customWidth="1"/>
    <col min="12069" max="12070" width="5" style="55"/>
    <col min="12071" max="12071" width="5.08333333333333" style="55" customWidth="1"/>
    <col min="12072" max="12072" width="5" style="55"/>
    <col min="12073" max="12073" width="5.16666666666667" style="55" customWidth="1"/>
    <col min="12074" max="12074" width="5" style="55"/>
    <col min="12075" max="12079" width="5.16666666666667" style="55" customWidth="1"/>
    <col min="12080" max="12080" width="5.25" style="55" customWidth="1"/>
    <col min="12081" max="12081" width="5.16666666666667" style="55" customWidth="1"/>
    <col min="12082" max="12082" width="5" style="55"/>
    <col min="12083" max="12085" width="5.16666666666667" style="55" customWidth="1"/>
    <col min="12086" max="12086" width="5" style="55"/>
    <col min="12087" max="12089" width="5.16666666666667" style="55" customWidth="1"/>
    <col min="12090" max="12090" width="5" style="55"/>
    <col min="12091" max="12091" width="5.16666666666667" style="55" customWidth="1"/>
    <col min="12092" max="12092" width="5" style="55"/>
    <col min="12093" max="12093" width="5.08333333333333" style="55" customWidth="1"/>
    <col min="12094" max="12094" width="5" style="55"/>
    <col min="12095" max="12096" width="5.25" style="55" customWidth="1"/>
    <col min="12097" max="12102" width="5.08333333333333" style="55" customWidth="1"/>
    <col min="12103" max="12103" width="7.33333333333333" style="55" customWidth="1"/>
    <col min="12104" max="12104" width="5.08333333333333" style="55" customWidth="1"/>
    <col min="12105" max="12105" width="5.33333333333333" style="55" customWidth="1"/>
    <col min="12106" max="12109" width="5.08333333333333" style="55" customWidth="1"/>
    <col min="12110" max="12111" width="5" style="55"/>
    <col min="12112" max="12115" width="5.08333333333333" style="55" customWidth="1"/>
    <col min="12116" max="12116" width="5" style="55"/>
    <col min="12117" max="12117" width="5.08333333333333" style="55" customWidth="1"/>
    <col min="12118" max="12241" width="5" style="55"/>
    <col min="12242" max="12242" width="4.08333333333333" style="55" customWidth="1"/>
    <col min="12243" max="12243" width="5" style="55"/>
    <col min="12244" max="12244" width="4.75" style="55" customWidth="1"/>
    <col min="12245" max="12245" width="7.91666666666667" style="55" customWidth="1"/>
    <col min="12246" max="12246" width="32.25" style="55" customWidth="1"/>
    <col min="12247" max="12247" width="25.25" style="55" customWidth="1"/>
    <col min="12248" max="12259" width="6.16666666666667" style="55" customWidth="1"/>
    <col min="12260" max="12260" width="5" style="55"/>
    <col min="12261" max="12261" width="5.08333333333333" style="55" customWidth="1"/>
    <col min="12262" max="12268" width="5" style="55"/>
    <col min="12269" max="12269" width="5.08333333333333" style="55" customWidth="1"/>
    <col min="12270" max="12273" width="5" style="55"/>
    <col min="12274" max="12274" width="5.25" style="55" customWidth="1"/>
    <col min="12275" max="12275" width="5" style="55"/>
    <col min="12276" max="12276" width="5.16666666666667" style="55" customWidth="1"/>
    <col min="12277" max="12277" width="5.08333333333333" style="55" customWidth="1"/>
    <col min="12278" max="12278" width="5" style="55"/>
    <col min="12279" max="12279" width="5.16666666666667" style="55" customWidth="1"/>
    <col min="12280" max="12281" width="5.25" style="55" customWidth="1"/>
    <col min="12282" max="12282" width="5.08333333333333" style="55" customWidth="1"/>
    <col min="12283" max="12284" width="5" style="55"/>
    <col min="12285" max="12286" width="5.16666666666667" style="55" customWidth="1"/>
    <col min="12287" max="12289" width="5" style="55"/>
    <col min="12290" max="12290" width="5.08333333333333" style="55" customWidth="1"/>
    <col min="12291" max="12291" width="5.25" style="55" customWidth="1"/>
    <col min="12292" max="12292" width="5.08333333333333" style="55" customWidth="1"/>
    <col min="12293" max="12293" width="5.25" style="55" customWidth="1"/>
    <col min="12294" max="12294" width="5.08333333333333" style="55" customWidth="1"/>
    <col min="12295" max="12295" width="5.25" style="55" customWidth="1"/>
    <col min="12296" max="12296" width="5" style="55"/>
    <col min="12297" max="12297" width="5.08333333333333" style="55" customWidth="1"/>
    <col min="12298" max="12298" width="5.25" style="55" customWidth="1"/>
    <col min="12299" max="12305" width="5.08333333333333" style="55" customWidth="1"/>
    <col min="12306" max="12306" width="5.25" style="55" customWidth="1"/>
    <col min="12307" max="12311" width="5.08333333333333" style="55" customWidth="1"/>
    <col min="12312" max="12312" width="5.16666666666667" style="55" customWidth="1"/>
    <col min="12313" max="12315" width="5.08333333333333" style="55" customWidth="1"/>
    <col min="12316" max="12318" width="5" style="55"/>
    <col min="12319" max="12321" width="5.16666666666667" style="55" customWidth="1"/>
    <col min="12322" max="12322" width="5" style="55"/>
    <col min="12323" max="12324" width="5.16666666666667" style="55" customWidth="1"/>
    <col min="12325" max="12326" width="5" style="55"/>
    <col min="12327" max="12327" width="5.08333333333333" style="55" customWidth="1"/>
    <col min="12328" max="12328" width="5" style="55"/>
    <col min="12329" max="12329" width="5.16666666666667" style="55" customWidth="1"/>
    <col min="12330" max="12330" width="5" style="55"/>
    <col min="12331" max="12335" width="5.16666666666667" style="55" customWidth="1"/>
    <col min="12336" max="12336" width="5.25" style="55" customWidth="1"/>
    <col min="12337" max="12337" width="5.16666666666667" style="55" customWidth="1"/>
    <col min="12338" max="12338" width="5" style="55"/>
    <col min="12339" max="12341" width="5.16666666666667" style="55" customWidth="1"/>
    <col min="12342" max="12342" width="5" style="55"/>
    <col min="12343" max="12345" width="5.16666666666667" style="55" customWidth="1"/>
    <col min="12346" max="12346" width="5" style="55"/>
    <col min="12347" max="12347" width="5.16666666666667" style="55" customWidth="1"/>
    <col min="12348" max="12348" width="5" style="55"/>
    <col min="12349" max="12349" width="5.08333333333333" style="55" customWidth="1"/>
    <col min="12350" max="12350" width="5" style="55"/>
    <col min="12351" max="12352" width="5.25" style="55" customWidth="1"/>
    <col min="12353" max="12358" width="5.08333333333333" style="55" customWidth="1"/>
    <col min="12359" max="12359" width="7.33333333333333" style="55" customWidth="1"/>
    <col min="12360" max="12360" width="5.08333333333333" style="55" customWidth="1"/>
    <col min="12361" max="12361" width="5.33333333333333" style="55" customWidth="1"/>
    <col min="12362" max="12365" width="5.08333333333333" style="55" customWidth="1"/>
    <col min="12366" max="12367" width="5" style="55"/>
    <col min="12368" max="12371" width="5.08333333333333" style="55" customWidth="1"/>
    <col min="12372" max="12372" width="5" style="55"/>
    <col min="12373" max="12373" width="5.08333333333333" style="55" customWidth="1"/>
    <col min="12374" max="12497" width="5" style="55"/>
    <col min="12498" max="12498" width="4.08333333333333" style="55" customWidth="1"/>
    <col min="12499" max="12499" width="5" style="55"/>
    <col min="12500" max="12500" width="4.75" style="55" customWidth="1"/>
    <col min="12501" max="12501" width="7.91666666666667" style="55" customWidth="1"/>
    <col min="12502" max="12502" width="32.25" style="55" customWidth="1"/>
    <col min="12503" max="12503" width="25.25" style="55" customWidth="1"/>
    <col min="12504" max="12515" width="6.16666666666667" style="55" customWidth="1"/>
    <col min="12516" max="12516" width="5" style="55"/>
    <col min="12517" max="12517" width="5.08333333333333" style="55" customWidth="1"/>
    <col min="12518" max="12524" width="5" style="55"/>
    <col min="12525" max="12525" width="5.08333333333333" style="55" customWidth="1"/>
    <col min="12526" max="12529" width="5" style="55"/>
    <col min="12530" max="12530" width="5.25" style="55" customWidth="1"/>
    <col min="12531" max="12531" width="5" style="55"/>
    <col min="12532" max="12532" width="5.16666666666667" style="55" customWidth="1"/>
    <col min="12533" max="12533" width="5.08333333333333" style="55" customWidth="1"/>
    <col min="12534" max="12534" width="5" style="55"/>
    <col min="12535" max="12535" width="5.16666666666667" style="55" customWidth="1"/>
    <col min="12536" max="12537" width="5.25" style="55" customWidth="1"/>
    <col min="12538" max="12538" width="5.08333333333333" style="55" customWidth="1"/>
    <col min="12539" max="12540" width="5" style="55"/>
    <col min="12541" max="12542" width="5.16666666666667" style="55" customWidth="1"/>
    <col min="12543" max="12545" width="5" style="55"/>
    <col min="12546" max="12546" width="5.08333333333333" style="55" customWidth="1"/>
    <col min="12547" max="12547" width="5.25" style="55" customWidth="1"/>
    <col min="12548" max="12548" width="5.08333333333333" style="55" customWidth="1"/>
    <col min="12549" max="12549" width="5.25" style="55" customWidth="1"/>
    <col min="12550" max="12550" width="5.08333333333333" style="55" customWidth="1"/>
    <col min="12551" max="12551" width="5.25" style="55" customWidth="1"/>
    <col min="12552" max="12552" width="5" style="55"/>
    <col min="12553" max="12553" width="5.08333333333333" style="55" customWidth="1"/>
    <col min="12554" max="12554" width="5.25" style="55" customWidth="1"/>
    <col min="12555" max="12561" width="5.08333333333333" style="55" customWidth="1"/>
    <col min="12562" max="12562" width="5.25" style="55" customWidth="1"/>
    <col min="12563" max="12567" width="5.08333333333333" style="55" customWidth="1"/>
    <col min="12568" max="12568" width="5.16666666666667" style="55" customWidth="1"/>
    <col min="12569" max="12571" width="5.08333333333333" style="55" customWidth="1"/>
    <col min="12572" max="12574" width="5" style="55"/>
    <col min="12575" max="12577" width="5.16666666666667" style="55" customWidth="1"/>
    <col min="12578" max="12578" width="5" style="55"/>
    <col min="12579" max="12580" width="5.16666666666667" style="55" customWidth="1"/>
    <col min="12581" max="12582" width="5" style="55"/>
    <col min="12583" max="12583" width="5.08333333333333" style="55" customWidth="1"/>
    <col min="12584" max="12584" width="5" style="55"/>
    <col min="12585" max="12585" width="5.16666666666667" style="55" customWidth="1"/>
    <col min="12586" max="12586" width="5" style="55"/>
    <col min="12587" max="12591" width="5.16666666666667" style="55" customWidth="1"/>
    <col min="12592" max="12592" width="5.25" style="55" customWidth="1"/>
    <col min="12593" max="12593" width="5.16666666666667" style="55" customWidth="1"/>
    <col min="12594" max="12594" width="5" style="55"/>
    <col min="12595" max="12597" width="5.16666666666667" style="55" customWidth="1"/>
    <col min="12598" max="12598" width="5" style="55"/>
    <col min="12599" max="12601" width="5.16666666666667" style="55" customWidth="1"/>
    <col min="12602" max="12602" width="5" style="55"/>
    <col min="12603" max="12603" width="5.16666666666667" style="55" customWidth="1"/>
    <col min="12604" max="12604" width="5" style="55"/>
    <col min="12605" max="12605" width="5.08333333333333" style="55" customWidth="1"/>
    <col min="12606" max="12606" width="5" style="55"/>
    <col min="12607" max="12608" width="5.25" style="55" customWidth="1"/>
    <col min="12609" max="12614" width="5.08333333333333" style="55" customWidth="1"/>
    <col min="12615" max="12615" width="7.33333333333333" style="55" customWidth="1"/>
    <col min="12616" max="12616" width="5.08333333333333" style="55" customWidth="1"/>
    <col min="12617" max="12617" width="5.33333333333333" style="55" customWidth="1"/>
    <col min="12618" max="12621" width="5.08333333333333" style="55" customWidth="1"/>
    <col min="12622" max="12623" width="5" style="55"/>
    <col min="12624" max="12627" width="5.08333333333333" style="55" customWidth="1"/>
    <col min="12628" max="12628" width="5" style="55"/>
    <col min="12629" max="12629" width="5.08333333333333" style="55" customWidth="1"/>
    <col min="12630" max="12753" width="5" style="55"/>
    <col min="12754" max="12754" width="4.08333333333333" style="55" customWidth="1"/>
    <col min="12755" max="12755" width="5" style="55"/>
    <col min="12756" max="12756" width="4.75" style="55" customWidth="1"/>
    <col min="12757" max="12757" width="7.91666666666667" style="55" customWidth="1"/>
    <col min="12758" max="12758" width="32.25" style="55" customWidth="1"/>
    <col min="12759" max="12759" width="25.25" style="55" customWidth="1"/>
    <col min="12760" max="12771" width="6.16666666666667" style="55" customWidth="1"/>
    <col min="12772" max="12772" width="5" style="55"/>
    <col min="12773" max="12773" width="5.08333333333333" style="55" customWidth="1"/>
    <col min="12774" max="12780" width="5" style="55"/>
    <col min="12781" max="12781" width="5.08333333333333" style="55" customWidth="1"/>
    <col min="12782" max="12785" width="5" style="55"/>
    <col min="12786" max="12786" width="5.25" style="55" customWidth="1"/>
    <col min="12787" max="12787" width="5" style="55"/>
    <col min="12788" max="12788" width="5.16666666666667" style="55" customWidth="1"/>
    <col min="12789" max="12789" width="5.08333333333333" style="55" customWidth="1"/>
    <col min="12790" max="12790" width="5" style="55"/>
    <col min="12791" max="12791" width="5.16666666666667" style="55" customWidth="1"/>
    <col min="12792" max="12793" width="5.25" style="55" customWidth="1"/>
    <col min="12794" max="12794" width="5.08333333333333" style="55" customWidth="1"/>
    <col min="12795" max="12796" width="5" style="55"/>
    <col min="12797" max="12798" width="5.16666666666667" style="55" customWidth="1"/>
    <col min="12799" max="12801" width="5" style="55"/>
    <col min="12802" max="12802" width="5.08333333333333" style="55" customWidth="1"/>
    <col min="12803" max="12803" width="5.25" style="55" customWidth="1"/>
    <col min="12804" max="12804" width="5.08333333333333" style="55" customWidth="1"/>
    <col min="12805" max="12805" width="5.25" style="55" customWidth="1"/>
    <col min="12806" max="12806" width="5.08333333333333" style="55" customWidth="1"/>
    <col min="12807" max="12807" width="5.25" style="55" customWidth="1"/>
    <col min="12808" max="12808" width="5" style="55"/>
    <col min="12809" max="12809" width="5.08333333333333" style="55" customWidth="1"/>
    <col min="12810" max="12810" width="5.25" style="55" customWidth="1"/>
    <col min="12811" max="12817" width="5.08333333333333" style="55" customWidth="1"/>
    <col min="12818" max="12818" width="5.25" style="55" customWidth="1"/>
    <col min="12819" max="12823" width="5.08333333333333" style="55" customWidth="1"/>
    <col min="12824" max="12824" width="5.16666666666667" style="55" customWidth="1"/>
    <col min="12825" max="12827" width="5.08333333333333" style="55" customWidth="1"/>
    <col min="12828" max="12830" width="5" style="55"/>
    <col min="12831" max="12833" width="5.16666666666667" style="55" customWidth="1"/>
    <col min="12834" max="12834" width="5" style="55"/>
    <col min="12835" max="12836" width="5.16666666666667" style="55" customWidth="1"/>
    <col min="12837" max="12838" width="5" style="55"/>
    <col min="12839" max="12839" width="5.08333333333333" style="55" customWidth="1"/>
    <col min="12840" max="12840" width="5" style="55"/>
    <col min="12841" max="12841" width="5.16666666666667" style="55" customWidth="1"/>
    <col min="12842" max="12842" width="5" style="55"/>
    <col min="12843" max="12847" width="5.16666666666667" style="55" customWidth="1"/>
    <col min="12848" max="12848" width="5.25" style="55" customWidth="1"/>
    <col min="12849" max="12849" width="5.16666666666667" style="55" customWidth="1"/>
    <col min="12850" max="12850" width="5" style="55"/>
    <col min="12851" max="12853" width="5.16666666666667" style="55" customWidth="1"/>
    <col min="12854" max="12854" width="5" style="55"/>
    <col min="12855" max="12857" width="5.16666666666667" style="55" customWidth="1"/>
    <col min="12858" max="12858" width="5" style="55"/>
    <col min="12859" max="12859" width="5.16666666666667" style="55" customWidth="1"/>
    <col min="12860" max="12860" width="5" style="55"/>
    <col min="12861" max="12861" width="5.08333333333333" style="55" customWidth="1"/>
    <col min="12862" max="12862" width="5" style="55"/>
    <col min="12863" max="12864" width="5.25" style="55" customWidth="1"/>
    <col min="12865" max="12870" width="5.08333333333333" style="55" customWidth="1"/>
    <col min="12871" max="12871" width="7.33333333333333" style="55" customWidth="1"/>
    <col min="12872" max="12872" width="5.08333333333333" style="55" customWidth="1"/>
    <col min="12873" max="12873" width="5.33333333333333" style="55" customWidth="1"/>
    <col min="12874" max="12877" width="5.08333333333333" style="55" customWidth="1"/>
    <col min="12878" max="12879" width="5" style="55"/>
    <col min="12880" max="12883" width="5.08333333333333" style="55" customWidth="1"/>
    <col min="12884" max="12884" width="5" style="55"/>
    <col min="12885" max="12885" width="5.08333333333333" style="55" customWidth="1"/>
    <col min="12886" max="13009" width="5" style="55"/>
    <col min="13010" max="13010" width="4.08333333333333" style="55" customWidth="1"/>
    <col min="13011" max="13011" width="5" style="55"/>
    <col min="13012" max="13012" width="4.75" style="55" customWidth="1"/>
    <col min="13013" max="13013" width="7.91666666666667" style="55" customWidth="1"/>
    <col min="13014" max="13014" width="32.25" style="55" customWidth="1"/>
    <col min="13015" max="13015" width="25.25" style="55" customWidth="1"/>
    <col min="13016" max="13027" width="6.16666666666667" style="55" customWidth="1"/>
    <col min="13028" max="13028" width="5" style="55"/>
    <col min="13029" max="13029" width="5.08333333333333" style="55" customWidth="1"/>
    <col min="13030" max="13036" width="5" style="55"/>
    <col min="13037" max="13037" width="5.08333333333333" style="55" customWidth="1"/>
    <col min="13038" max="13041" width="5" style="55"/>
    <col min="13042" max="13042" width="5.25" style="55" customWidth="1"/>
    <col min="13043" max="13043" width="5" style="55"/>
    <col min="13044" max="13044" width="5.16666666666667" style="55" customWidth="1"/>
    <col min="13045" max="13045" width="5.08333333333333" style="55" customWidth="1"/>
    <col min="13046" max="13046" width="5" style="55"/>
    <col min="13047" max="13047" width="5.16666666666667" style="55" customWidth="1"/>
    <col min="13048" max="13049" width="5.25" style="55" customWidth="1"/>
    <col min="13050" max="13050" width="5.08333333333333" style="55" customWidth="1"/>
    <col min="13051" max="13052" width="5" style="55"/>
    <col min="13053" max="13054" width="5.16666666666667" style="55" customWidth="1"/>
    <col min="13055" max="13057" width="5" style="55"/>
    <col min="13058" max="13058" width="5.08333333333333" style="55" customWidth="1"/>
    <col min="13059" max="13059" width="5.25" style="55" customWidth="1"/>
    <col min="13060" max="13060" width="5.08333333333333" style="55" customWidth="1"/>
    <col min="13061" max="13061" width="5.25" style="55" customWidth="1"/>
    <col min="13062" max="13062" width="5.08333333333333" style="55" customWidth="1"/>
    <col min="13063" max="13063" width="5.25" style="55" customWidth="1"/>
    <col min="13064" max="13064" width="5" style="55"/>
    <col min="13065" max="13065" width="5.08333333333333" style="55" customWidth="1"/>
    <col min="13066" max="13066" width="5.25" style="55" customWidth="1"/>
    <col min="13067" max="13073" width="5.08333333333333" style="55" customWidth="1"/>
    <col min="13074" max="13074" width="5.25" style="55" customWidth="1"/>
    <col min="13075" max="13079" width="5.08333333333333" style="55" customWidth="1"/>
    <col min="13080" max="13080" width="5.16666666666667" style="55" customWidth="1"/>
    <col min="13081" max="13083" width="5.08333333333333" style="55" customWidth="1"/>
    <col min="13084" max="13086" width="5" style="55"/>
    <col min="13087" max="13089" width="5.16666666666667" style="55" customWidth="1"/>
    <col min="13090" max="13090" width="5" style="55"/>
    <col min="13091" max="13092" width="5.16666666666667" style="55" customWidth="1"/>
    <col min="13093" max="13094" width="5" style="55"/>
    <col min="13095" max="13095" width="5.08333333333333" style="55" customWidth="1"/>
    <col min="13096" max="13096" width="5" style="55"/>
    <col min="13097" max="13097" width="5.16666666666667" style="55" customWidth="1"/>
    <col min="13098" max="13098" width="5" style="55"/>
    <col min="13099" max="13103" width="5.16666666666667" style="55" customWidth="1"/>
    <col min="13104" max="13104" width="5.25" style="55" customWidth="1"/>
    <col min="13105" max="13105" width="5.16666666666667" style="55" customWidth="1"/>
    <col min="13106" max="13106" width="5" style="55"/>
    <col min="13107" max="13109" width="5.16666666666667" style="55" customWidth="1"/>
    <col min="13110" max="13110" width="5" style="55"/>
    <col min="13111" max="13113" width="5.16666666666667" style="55" customWidth="1"/>
    <col min="13114" max="13114" width="5" style="55"/>
    <col min="13115" max="13115" width="5.16666666666667" style="55" customWidth="1"/>
    <col min="13116" max="13116" width="5" style="55"/>
    <col min="13117" max="13117" width="5.08333333333333" style="55" customWidth="1"/>
    <col min="13118" max="13118" width="5" style="55"/>
    <col min="13119" max="13120" width="5.25" style="55" customWidth="1"/>
    <col min="13121" max="13126" width="5.08333333333333" style="55" customWidth="1"/>
    <col min="13127" max="13127" width="7.33333333333333" style="55" customWidth="1"/>
    <col min="13128" max="13128" width="5.08333333333333" style="55" customWidth="1"/>
    <col min="13129" max="13129" width="5.33333333333333" style="55" customWidth="1"/>
    <col min="13130" max="13133" width="5.08333333333333" style="55" customWidth="1"/>
    <col min="13134" max="13135" width="5" style="55"/>
    <col min="13136" max="13139" width="5.08333333333333" style="55" customWidth="1"/>
    <col min="13140" max="13140" width="5" style="55"/>
    <col min="13141" max="13141" width="5.08333333333333" style="55" customWidth="1"/>
    <col min="13142" max="13265" width="5" style="55"/>
    <col min="13266" max="13266" width="4.08333333333333" style="55" customWidth="1"/>
    <col min="13267" max="13267" width="5" style="55"/>
    <col min="13268" max="13268" width="4.75" style="55" customWidth="1"/>
    <col min="13269" max="13269" width="7.91666666666667" style="55" customWidth="1"/>
    <col min="13270" max="13270" width="32.25" style="55" customWidth="1"/>
    <col min="13271" max="13271" width="25.25" style="55" customWidth="1"/>
    <col min="13272" max="13283" width="6.16666666666667" style="55" customWidth="1"/>
    <col min="13284" max="13284" width="5" style="55"/>
    <col min="13285" max="13285" width="5.08333333333333" style="55" customWidth="1"/>
    <col min="13286" max="13292" width="5" style="55"/>
    <col min="13293" max="13293" width="5.08333333333333" style="55" customWidth="1"/>
    <col min="13294" max="13297" width="5" style="55"/>
    <col min="13298" max="13298" width="5.25" style="55" customWidth="1"/>
    <col min="13299" max="13299" width="5" style="55"/>
    <col min="13300" max="13300" width="5.16666666666667" style="55" customWidth="1"/>
    <col min="13301" max="13301" width="5.08333333333333" style="55" customWidth="1"/>
    <col min="13302" max="13302" width="5" style="55"/>
    <col min="13303" max="13303" width="5.16666666666667" style="55" customWidth="1"/>
    <col min="13304" max="13305" width="5.25" style="55" customWidth="1"/>
    <col min="13306" max="13306" width="5.08333333333333" style="55" customWidth="1"/>
    <col min="13307" max="13308" width="5" style="55"/>
    <col min="13309" max="13310" width="5.16666666666667" style="55" customWidth="1"/>
    <col min="13311" max="13313" width="5" style="55"/>
    <col min="13314" max="13314" width="5.08333333333333" style="55" customWidth="1"/>
    <col min="13315" max="13315" width="5.25" style="55" customWidth="1"/>
    <col min="13316" max="13316" width="5.08333333333333" style="55" customWidth="1"/>
    <col min="13317" max="13317" width="5.25" style="55" customWidth="1"/>
    <col min="13318" max="13318" width="5.08333333333333" style="55" customWidth="1"/>
    <col min="13319" max="13319" width="5.25" style="55" customWidth="1"/>
    <col min="13320" max="13320" width="5" style="55"/>
    <col min="13321" max="13321" width="5.08333333333333" style="55" customWidth="1"/>
    <col min="13322" max="13322" width="5.25" style="55" customWidth="1"/>
    <col min="13323" max="13329" width="5.08333333333333" style="55" customWidth="1"/>
    <col min="13330" max="13330" width="5.25" style="55" customWidth="1"/>
    <col min="13331" max="13335" width="5.08333333333333" style="55" customWidth="1"/>
    <col min="13336" max="13336" width="5.16666666666667" style="55" customWidth="1"/>
    <col min="13337" max="13339" width="5.08333333333333" style="55" customWidth="1"/>
    <col min="13340" max="13342" width="5" style="55"/>
    <col min="13343" max="13345" width="5.16666666666667" style="55" customWidth="1"/>
    <col min="13346" max="13346" width="5" style="55"/>
    <col min="13347" max="13348" width="5.16666666666667" style="55" customWidth="1"/>
    <col min="13349" max="13350" width="5" style="55"/>
    <col min="13351" max="13351" width="5.08333333333333" style="55" customWidth="1"/>
    <col min="13352" max="13352" width="5" style="55"/>
    <col min="13353" max="13353" width="5.16666666666667" style="55" customWidth="1"/>
    <col min="13354" max="13354" width="5" style="55"/>
    <col min="13355" max="13359" width="5.16666666666667" style="55" customWidth="1"/>
    <col min="13360" max="13360" width="5.25" style="55" customWidth="1"/>
    <col min="13361" max="13361" width="5.16666666666667" style="55" customWidth="1"/>
    <col min="13362" max="13362" width="5" style="55"/>
    <col min="13363" max="13365" width="5.16666666666667" style="55" customWidth="1"/>
    <col min="13366" max="13366" width="5" style="55"/>
    <col min="13367" max="13369" width="5.16666666666667" style="55" customWidth="1"/>
    <col min="13370" max="13370" width="5" style="55"/>
    <col min="13371" max="13371" width="5.16666666666667" style="55" customWidth="1"/>
    <col min="13372" max="13372" width="5" style="55"/>
    <col min="13373" max="13373" width="5.08333333333333" style="55" customWidth="1"/>
    <col min="13374" max="13374" width="5" style="55"/>
    <col min="13375" max="13376" width="5.25" style="55" customWidth="1"/>
    <col min="13377" max="13382" width="5.08333333333333" style="55" customWidth="1"/>
    <col min="13383" max="13383" width="7.33333333333333" style="55" customWidth="1"/>
    <col min="13384" max="13384" width="5.08333333333333" style="55" customWidth="1"/>
    <col min="13385" max="13385" width="5.33333333333333" style="55" customWidth="1"/>
    <col min="13386" max="13389" width="5.08333333333333" style="55" customWidth="1"/>
    <col min="13390" max="13391" width="5" style="55"/>
    <col min="13392" max="13395" width="5.08333333333333" style="55" customWidth="1"/>
    <col min="13396" max="13396" width="5" style="55"/>
    <col min="13397" max="13397" width="5.08333333333333" style="55" customWidth="1"/>
    <col min="13398" max="13521" width="5" style="55"/>
    <col min="13522" max="13522" width="4.08333333333333" style="55" customWidth="1"/>
    <col min="13523" max="13523" width="5" style="55"/>
    <col min="13524" max="13524" width="4.75" style="55" customWidth="1"/>
    <col min="13525" max="13525" width="7.91666666666667" style="55" customWidth="1"/>
    <col min="13526" max="13526" width="32.25" style="55" customWidth="1"/>
    <col min="13527" max="13527" width="25.25" style="55" customWidth="1"/>
    <col min="13528" max="13539" width="6.16666666666667" style="55" customWidth="1"/>
    <col min="13540" max="13540" width="5" style="55"/>
    <col min="13541" max="13541" width="5.08333333333333" style="55" customWidth="1"/>
    <col min="13542" max="13548" width="5" style="55"/>
    <col min="13549" max="13549" width="5.08333333333333" style="55" customWidth="1"/>
    <col min="13550" max="13553" width="5" style="55"/>
    <col min="13554" max="13554" width="5.25" style="55" customWidth="1"/>
    <col min="13555" max="13555" width="5" style="55"/>
    <col min="13556" max="13556" width="5.16666666666667" style="55" customWidth="1"/>
    <col min="13557" max="13557" width="5.08333333333333" style="55" customWidth="1"/>
    <col min="13558" max="13558" width="5" style="55"/>
    <col min="13559" max="13559" width="5.16666666666667" style="55" customWidth="1"/>
    <col min="13560" max="13561" width="5.25" style="55" customWidth="1"/>
    <col min="13562" max="13562" width="5.08333333333333" style="55" customWidth="1"/>
    <col min="13563" max="13564" width="5" style="55"/>
    <col min="13565" max="13566" width="5.16666666666667" style="55" customWidth="1"/>
    <col min="13567" max="13569" width="5" style="55"/>
    <col min="13570" max="13570" width="5.08333333333333" style="55" customWidth="1"/>
    <col min="13571" max="13571" width="5.25" style="55" customWidth="1"/>
    <col min="13572" max="13572" width="5.08333333333333" style="55" customWidth="1"/>
    <col min="13573" max="13573" width="5.25" style="55" customWidth="1"/>
    <col min="13574" max="13574" width="5.08333333333333" style="55" customWidth="1"/>
    <col min="13575" max="13575" width="5.25" style="55" customWidth="1"/>
    <col min="13576" max="13576" width="5" style="55"/>
    <col min="13577" max="13577" width="5.08333333333333" style="55" customWidth="1"/>
    <col min="13578" max="13578" width="5.25" style="55" customWidth="1"/>
    <col min="13579" max="13585" width="5.08333333333333" style="55" customWidth="1"/>
    <col min="13586" max="13586" width="5.25" style="55" customWidth="1"/>
    <col min="13587" max="13591" width="5.08333333333333" style="55" customWidth="1"/>
    <col min="13592" max="13592" width="5.16666666666667" style="55" customWidth="1"/>
    <col min="13593" max="13595" width="5.08333333333333" style="55" customWidth="1"/>
    <col min="13596" max="13598" width="5" style="55"/>
    <col min="13599" max="13601" width="5.16666666666667" style="55" customWidth="1"/>
    <col min="13602" max="13602" width="5" style="55"/>
    <col min="13603" max="13604" width="5.16666666666667" style="55" customWidth="1"/>
    <col min="13605" max="13606" width="5" style="55"/>
    <col min="13607" max="13607" width="5.08333333333333" style="55" customWidth="1"/>
    <col min="13608" max="13608" width="5" style="55"/>
    <col min="13609" max="13609" width="5.16666666666667" style="55" customWidth="1"/>
    <col min="13610" max="13610" width="5" style="55"/>
    <col min="13611" max="13615" width="5.16666666666667" style="55" customWidth="1"/>
    <col min="13616" max="13616" width="5.25" style="55" customWidth="1"/>
    <col min="13617" max="13617" width="5.16666666666667" style="55" customWidth="1"/>
    <col min="13618" max="13618" width="5" style="55"/>
    <col min="13619" max="13621" width="5.16666666666667" style="55" customWidth="1"/>
    <col min="13622" max="13622" width="5" style="55"/>
    <col min="13623" max="13625" width="5.16666666666667" style="55" customWidth="1"/>
    <col min="13626" max="13626" width="5" style="55"/>
    <col min="13627" max="13627" width="5.16666666666667" style="55" customWidth="1"/>
    <col min="13628" max="13628" width="5" style="55"/>
    <col min="13629" max="13629" width="5.08333333333333" style="55" customWidth="1"/>
    <col min="13630" max="13630" width="5" style="55"/>
    <col min="13631" max="13632" width="5.25" style="55" customWidth="1"/>
    <col min="13633" max="13638" width="5.08333333333333" style="55" customWidth="1"/>
    <col min="13639" max="13639" width="7.33333333333333" style="55" customWidth="1"/>
    <col min="13640" max="13640" width="5.08333333333333" style="55" customWidth="1"/>
    <col min="13641" max="13641" width="5.33333333333333" style="55" customWidth="1"/>
    <col min="13642" max="13645" width="5.08333333333333" style="55" customWidth="1"/>
    <col min="13646" max="13647" width="5" style="55"/>
    <col min="13648" max="13651" width="5.08333333333333" style="55" customWidth="1"/>
    <col min="13652" max="13652" width="5" style="55"/>
    <col min="13653" max="13653" width="5.08333333333333" style="55" customWidth="1"/>
    <col min="13654" max="13777" width="5" style="55"/>
    <col min="13778" max="13778" width="4.08333333333333" style="55" customWidth="1"/>
    <col min="13779" max="13779" width="5" style="55"/>
    <col min="13780" max="13780" width="4.75" style="55" customWidth="1"/>
    <col min="13781" max="13781" width="7.91666666666667" style="55" customWidth="1"/>
    <col min="13782" max="13782" width="32.25" style="55" customWidth="1"/>
    <col min="13783" max="13783" width="25.25" style="55" customWidth="1"/>
    <col min="13784" max="13795" width="6.16666666666667" style="55" customWidth="1"/>
    <col min="13796" max="13796" width="5" style="55"/>
    <col min="13797" max="13797" width="5.08333333333333" style="55" customWidth="1"/>
    <col min="13798" max="13804" width="5" style="55"/>
    <col min="13805" max="13805" width="5.08333333333333" style="55" customWidth="1"/>
    <col min="13806" max="13809" width="5" style="55"/>
    <col min="13810" max="13810" width="5.25" style="55" customWidth="1"/>
    <col min="13811" max="13811" width="5" style="55"/>
    <col min="13812" max="13812" width="5.16666666666667" style="55" customWidth="1"/>
    <col min="13813" max="13813" width="5.08333333333333" style="55" customWidth="1"/>
    <col min="13814" max="13814" width="5" style="55"/>
    <col min="13815" max="13815" width="5.16666666666667" style="55" customWidth="1"/>
    <col min="13816" max="13817" width="5.25" style="55" customWidth="1"/>
    <col min="13818" max="13818" width="5.08333333333333" style="55" customWidth="1"/>
    <col min="13819" max="13820" width="5" style="55"/>
    <col min="13821" max="13822" width="5.16666666666667" style="55" customWidth="1"/>
    <col min="13823" max="13825" width="5" style="55"/>
    <col min="13826" max="13826" width="5.08333333333333" style="55" customWidth="1"/>
    <col min="13827" max="13827" width="5.25" style="55" customWidth="1"/>
    <col min="13828" max="13828" width="5.08333333333333" style="55" customWidth="1"/>
    <col min="13829" max="13829" width="5.25" style="55" customWidth="1"/>
    <col min="13830" max="13830" width="5.08333333333333" style="55" customWidth="1"/>
    <col min="13831" max="13831" width="5.25" style="55" customWidth="1"/>
    <col min="13832" max="13832" width="5" style="55"/>
    <col min="13833" max="13833" width="5.08333333333333" style="55" customWidth="1"/>
    <col min="13834" max="13834" width="5.25" style="55" customWidth="1"/>
    <col min="13835" max="13841" width="5.08333333333333" style="55" customWidth="1"/>
    <col min="13842" max="13842" width="5.25" style="55" customWidth="1"/>
    <col min="13843" max="13847" width="5.08333333333333" style="55" customWidth="1"/>
    <col min="13848" max="13848" width="5.16666666666667" style="55" customWidth="1"/>
    <col min="13849" max="13851" width="5.08333333333333" style="55" customWidth="1"/>
    <col min="13852" max="13854" width="5" style="55"/>
    <col min="13855" max="13857" width="5.16666666666667" style="55" customWidth="1"/>
    <col min="13858" max="13858" width="5" style="55"/>
    <col min="13859" max="13860" width="5.16666666666667" style="55" customWidth="1"/>
    <col min="13861" max="13862" width="5" style="55"/>
    <col min="13863" max="13863" width="5.08333333333333" style="55" customWidth="1"/>
    <col min="13864" max="13864" width="5" style="55"/>
    <col min="13865" max="13865" width="5.16666666666667" style="55" customWidth="1"/>
    <col min="13866" max="13866" width="5" style="55"/>
    <col min="13867" max="13871" width="5.16666666666667" style="55" customWidth="1"/>
    <col min="13872" max="13872" width="5.25" style="55" customWidth="1"/>
    <col min="13873" max="13873" width="5.16666666666667" style="55" customWidth="1"/>
    <col min="13874" max="13874" width="5" style="55"/>
    <col min="13875" max="13877" width="5.16666666666667" style="55" customWidth="1"/>
    <col min="13878" max="13878" width="5" style="55"/>
    <col min="13879" max="13881" width="5.16666666666667" style="55" customWidth="1"/>
    <col min="13882" max="13882" width="5" style="55"/>
    <col min="13883" max="13883" width="5.16666666666667" style="55" customWidth="1"/>
    <col min="13884" max="13884" width="5" style="55"/>
    <col min="13885" max="13885" width="5.08333333333333" style="55" customWidth="1"/>
    <col min="13886" max="13886" width="5" style="55"/>
    <col min="13887" max="13888" width="5.25" style="55" customWidth="1"/>
    <col min="13889" max="13894" width="5.08333333333333" style="55" customWidth="1"/>
    <col min="13895" max="13895" width="7.33333333333333" style="55" customWidth="1"/>
    <col min="13896" max="13896" width="5.08333333333333" style="55" customWidth="1"/>
    <col min="13897" max="13897" width="5.33333333333333" style="55" customWidth="1"/>
    <col min="13898" max="13901" width="5.08333333333333" style="55" customWidth="1"/>
    <col min="13902" max="13903" width="5" style="55"/>
    <col min="13904" max="13907" width="5.08333333333333" style="55" customWidth="1"/>
    <col min="13908" max="13908" width="5" style="55"/>
    <col min="13909" max="13909" width="5.08333333333333" style="55" customWidth="1"/>
    <col min="13910" max="14033" width="5" style="55"/>
    <col min="14034" max="14034" width="4.08333333333333" style="55" customWidth="1"/>
    <col min="14035" max="14035" width="5" style="55"/>
    <col min="14036" max="14036" width="4.75" style="55" customWidth="1"/>
    <col min="14037" max="14037" width="7.91666666666667" style="55" customWidth="1"/>
    <col min="14038" max="14038" width="32.25" style="55" customWidth="1"/>
    <col min="14039" max="14039" width="25.25" style="55" customWidth="1"/>
    <col min="14040" max="14051" width="6.16666666666667" style="55" customWidth="1"/>
    <col min="14052" max="14052" width="5" style="55"/>
    <col min="14053" max="14053" width="5.08333333333333" style="55" customWidth="1"/>
    <col min="14054" max="14060" width="5" style="55"/>
    <col min="14061" max="14061" width="5.08333333333333" style="55" customWidth="1"/>
    <col min="14062" max="14065" width="5" style="55"/>
    <col min="14066" max="14066" width="5.25" style="55" customWidth="1"/>
    <col min="14067" max="14067" width="5" style="55"/>
    <col min="14068" max="14068" width="5.16666666666667" style="55" customWidth="1"/>
    <col min="14069" max="14069" width="5.08333333333333" style="55" customWidth="1"/>
    <col min="14070" max="14070" width="5" style="55"/>
    <col min="14071" max="14071" width="5.16666666666667" style="55" customWidth="1"/>
    <col min="14072" max="14073" width="5.25" style="55" customWidth="1"/>
    <col min="14074" max="14074" width="5.08333333333333" style="55" customWidth="1"/>
    <col min="14075" max="14076" width="5" style="55"/>
    <col min="14077" max="14078" width="5.16666666666667" style="55" customWidth="1"/>
    <col min="14079" max="14081" width="5" style="55"/>
    <col min="14082" max="14082" width="5.08333333333333" style="55" customWidth="1"/>
    <col min="14083" max="14083" width="5.25" style="55" customWidth="1"/>
    <col min="14084" max="14084" width="5.08333333333333" style="55" customWidth="1"/>
    <col min="14085" max="14085" width="5.25" style="55" customWidth="1"/>
    <col min="14086" max="14086" width="5.08333333333333" style="55" customWidth="1"/>
    <col min="14087" max="14087" width="5.25" style="55" customWidth="1"/>
    <col min="14088" max="14088" width="5" style="55"/>
    <col min="14089" max="14089" width="5.08333333333333" style="55" customWidth="1"/>
    <col min="14090" max="14090" width="5.25" style="55" customWidth="1"/>
    <col min="14091" max="14097" width="5.08333333333333" style="55" customWidth="1"/>
    <col min="14098" max="14098" width="5.25" style="55" customWidth="1"/>
    <col min="14099" max="14103" width="5.08333333333333" style="55" customWidth="1"/>
    <col min="14104" max="14104" width="5.16666666666667" style="55" customWidth="1"/>
    <col min="14105" max="14107" width="5.08333333333333" style="55" customWidth="1"/>
    <col min="14108" max="14110" width="5" style="55"/>
    <col min="14111" max="14113" width="5.16666666666667" style="55" customWidth="1"/>
    <col min="14114" max="14114" width="5" style="55"/>
    <col min="14115" max="14116" width="5.16666666666667" style="55" customWidth="1"/>
    <col min="14117" max="14118" width="5" style="55"/>
    <col min="14119" max="14119" width="5.08333333333333" style="55" customWidth="1"/>
    <col min="14120" max="14120" width="5" style="55"/>
    <col min="14121" max="14121" width="5.16666666666667" style="55" customWidth="1"/>
    <col min="14122" max="14122" width="5" style="55"/>
    <col min="14123" max="14127" width="5.16666666666667" style="55" customWidth="1"/>
    <col min="14128" max="14128" width="5.25" style="55" customWidth="1"/>
    <col min="14129" max="14129" width="5.16666666666667" style="55" customWidth="1"/>
    <col min="14130" max="14130" width="5" style="55"/>
    <col min="14131" max="14133" width="5.16666666666667" style="55" customWidth="1"/>
    <col min="14134" max="14134" width="5" style="55"/>
    <col min="14135" max="14137" width="5.16666666666667" style="55" customWidth="1"/>
    <col min="14138" max="14138" width="5" style="55"/>
    <col min="14139" max="14139" width="5.16666666666667" style="55" customWidth="1"/>
    <col min="14140" max="14140" width="5" style="55"/>
    <col min="14141" max="14141" width="5.08333333333333" style="55" customWidth="1"/>
    <col min="14142" max="14142" width="5" style="55"/>
    <col min="14143" max="14144" width="5.25" style="55" customWidth="1"/>
    <col min="14145" max="14150" width="5.08333333333333" style="55" customWidth="1"/>
    <col min="14151" max="14151" width="7.33333333333333" style="55" customWidth="1"/>
    <col min="14152" max="14152" width="5.08333333333333" style="55" customWidth="1"/>
    <col min="14153" max="14153" width="5.33333333333333" style="55" customWidth="1"/>
    <col min="14154" max="14157" width="5.08333333333333" style="55" customWidth="1"/>
    <col min="14158" max="14159" width="5" style="55"/>
    <col min="14160" max="14163" width="5.08333333333333" style="55" customWidth="1"/>
    <col min="14164" max="14164" width="5" style="55"/>
    <col min="14165" max="14165" width="5.08333333333333" style="55" customWidth="1"/>
    <col min="14166" max="14289" width="5" style="55"/>
    <col min="14290" max="14290" width="4.08333333333333" style="55" customWidth="1"/>
    <col min="14291" max="14291" width="5" style="55"/>
    <col min="14292" max="14292" width="4.75" style="55" customWidth="1"/>
    <col min="14293" max="14293" width="7.91666666666667" style="55" customWidth="1"/>
    <col min="14294" max="14294" width="32.25" style="55" customWidth="1"/>
    <col min="14295" max="14295" width="25.25" style="55" customWidth="1"/>
    <col min="14296" max="14307" width="6.16666666666667" style="55" customWidth="1"/>
    <col min="14308" max="14308" width="5" style="55"/>
    <col min="14309" max="14309" width="5.08333333333333" style="55" customWidth="1"/>
    <col min="14310" max="14316" width="5" style="55"/>
    <col min="14317" max="14317" width="5.08333333333333" style="55" customWidth="1"/>
    <col min="14318" max="14321" width="5" style="55"/>
    <col min="14322" max="14322" width="5.25" style="55" customWidth="1"/>
    <col min="14323" max="14323" width="5" style="55"/>
    <col min="14324" max="14324" width="5.16666666666667" style="55" customWidth="1"/>
    <col min="14325" max="14325" width="5.08333333333333" style="55" customWidth="1"/>
    <col min="14326" max="14326" width="5" style="55"/>
    <col min="14327" max="14327" width="5.16666666666667" style="55" customWidth="1"/>
    <col min="14328" max="14329" width="5.25" style="55" customWidth="1"/>
    <col min="14330" max="14330" width="5.08333333333333" style="55" customWidth="1"/>
    <col min="14331" max="14332" width="5" style="55"/>
    <col min="14333" max="14334" width="5.16666666666667" style="55" customWidth="1"/>
    <col min="14335" max="14337" width="5" style="55"/>
    <col min="14338" max="14338" width="5.08333333333333" style="55" customWidth="1"/>
    <col min="14339" max="14339" width="5.25" style="55" customWidth="1"/>
    <col min="14340" max="14340" width="5.08333333333333" style="55" customWidth="1"/>
    <col min="14341" max="14341" width="5.25" style="55" customWidth="1"/>
    <col min="14342" max="14342" width="5.08333333333333" style="55" customWidth="1"/>
    <col min="14343" max="14343" width="5.25" style="55" customWidth="1"/>
    <col min="14344" max="14344" width="5" style="55"/>
    <col min="14345" max="14345" width="5.08333333333333" style="55" customWidth="1"/>
    <col min="14346" max="14346" width="5.25" style="55" customWidth="1"/>
    <col min="14347" max="14353" width="5.08333333333333" style="55" customWidth="1"/>
    <col min="14354" max="14354" width="5.25" style="55" customWidth="1"/>
    <col min="14355" max="14359" width="5.08333333333333" style="55" customWidth="1"/>
    <col min="14360" max="14360" width="5.16666666666667" style="55" customWidth="1"/>
    <col min="14361" max="14363" width="5.08333333333333" style="55" customWidth="1"/>
    <col min="14364" max="14366" width="5" style="55"/>
    <col min="14367" max="14369" width="5.16666666666667" style="55" customWidth="1"/>
    <col min="14370" max="14370" width="5" style="55"/>
    <col min="14371" max="14372" width="5.16666666666667" style="55" customWidth="1"/>
    <col min="14373" max="14374" width="5" style="55"/>
    <col min="14375" max="14375" width="5.08333333333333" style="55" customWidth="1"/>
    <col min="14376" max="14376" width="5" style="55"/>
    <col min="14377" max="14377" width="5.16666666666667" style="55" customWidth="1"/>
    <col min="14378" max="14378" width="5" style="55"/>
    <col min="14379" max="14383" width="5.16666666666667" style="55" customWidth="1"/>
    <col min="14384" max="14384" width="5.25" style="55" customWidth="1"/>
    <col min="14385" max="14385" width="5.16666666666667" style="55" customWidth="1"/>
    <col min="14386" max="14386" width="5" style="55"/>
    <col min="14387" max="14389" width="5.16666666666667" style="55" customWidth="1"/>
    <col min="14390" max="14390" width="5" style="55"/>
    <col min="14391" max="14393" width="5.16666666666667" style="55" customWidth="1"/>
    <col min="14394" max="14394" width="5" style="55"/>
    <col min="14395" max="14395" width="5.16666666666667" style="55" customWidth="1"/>
    <col min="14396" max="14396" width="5" style="55"/>
    <col min="14397" max="14397" width="5.08333333333333" style="55" customWidth="1"/>
    <col min="14398" max="14398" width="5" style="55"/>
    <col min="14399" max="14400" width="5.25" style="55" customWidth="1"/>
    <col min="14401" max="14406" width="5.08333333333333" style="55" customWidth="1"/>
    <col min="14407" max="14407" width="7.33333333333333" style="55" customWidth="1"/>
    <col min="14408" max="14408" width="5.08333333333333" style="55" customWidth="1"/>
    <col min="14409" max="14409" width="5.33333333333333" style="55" customWidth="1"/>
    <col min="14410" max="14413" width="5.08333333333333" style="55" customWidth="1"/>
    <col min="14414" max="14415" width="5" style="55"/>
    <col min="14416" max="14419" width="5.08333333333333" style="55" customWidth="1"/>
    <col min="14420" max="14420" width="5" style="55"/>
    <col min="14421" max="14421" width="5.08333333333333" style="55" customWidth="1"/>
    <col min="14422" max="14545" width="5" style="55"/>
    <col min="14546" max="14546" width="4.08333333333333" style="55" customWidth="1"/>
    <col min="14547" max="14547" width="5" style="55"/>
    <col min="14548" max="14548" width="4.75" style="55" customWidth="1"/>
    <col min="14549" max="14549" width="7.91666666666667" style="55" customWidth="1"/>
    <col min="14550" max="14550" width="32.25" style="55" customWidth="1"/>
    <col min="14551" max="14551" width="25.25" style="55" customWidth="1"/>
    <col min="14552" max="14563" width="6.16666666666667" style="55" customWidth="1"/>
    <col min="14564" max="14564" width="5" style="55"/>
    <col min="14565" max="14565" width="5.08333333333333" style="55" customWidth="1"/>
    <col min="14566" max="14572" width="5" style="55"/>
    <col min="14573" max="14573" width="5.08333333333333" style="55" customWidth="1"/>
    <col min="14574" max="14577" width="5" style="55"/>
    <col min="14578" max="14578" width="5.25" style="55" customWidth="1"/>
    <col min="14579" max="14579" width="5" style="55"/>
    <col min="14580" max="14580" width="5.16666666666667" style="55" customWidth="1"/>
    <col min="14581" max="14581" width="5.08333333333333" style="55" customWidth="1"/>
    <col min="14582" max="14582" width="5" style="55"/>
    <col min="14583" max="14583" width="5.16666666666667" style="55" customWidth="1"/>
    <col min="14584" max="14585" width="5.25" style="55" customWidth="1"/>
    <col min="14586" max="14586" width="5.08333333333333" style="55" customWidth="1"/>
    <col min="14587" max="14588" width="5" style="55"/>
    <col min="14589" max="14590" width="5.16666666666667" style="55" customWidth="1"/>
    <col min="14591" max="14593" width="5" style="55"/>
    <col min="14594" max="14594" width="5.08333333333333" style="55" customWidth="1"/>
    <col min="14595" max="14595" width="5.25" style="55" customWidth="1"/>
    <col min="14596" max="14596" width="5.08333333333333" style="55" customWidth="1"/>
    <col min="14597" max="14597" width="5.25" style="55" customWidth="1"/>
    <col min="14598" max="14598" width="5.08333333333333" style="55" customWidth="1"/>
    <col min="14599" max="14599" width="5.25" style="55" customWidth="1"/>
    <col min="14600" max="14600" width="5" style="55"/>
    <col min="14601" max="14601" width="5.08333333333333" style="55" customWidth="1"/>
    <col min="14602" max="14602" width="5.25" style="55" customWidth="1"/>
    <col min="14603" max="14609" width="5.08333333333333" style="55" customWidth="1"/>
    <col min="14610" max="14610" width="5.25" style="55" customWidth="1"/>
    <col min="14611" max="14615" width="5.08333333333333" style="55" customWidth="1"/>
    <col min="14616" max="14616" width="5.16666666666667" style="55" customWidth="1"/>
    <col min="14617" max="14619" width="5.08333333333333" style="55" customWidth="1"/>
    <col min="14620" max="14622" width="5" style="55"/>
    <col min="14623" max="14625" width="5.16666666666667" style="55" customWidth="1"/>
    <col min="14626" max="14626" width="5" style="55"/>
    <col min="14627" max="14628" width="5.16666666666667" style="55" customWidth="1"/>
    <col min="14629" max="14630" width="5" style="55"/>
    <col min="14631" max="14631" width="5.08333333333333" style="55" customWidth="1"/>
    <col min="14632" max="14632" width="5" style="55"/>
    <col min="14633" max="14633" width="5.16666666666667" style="55" customWidth="1"/>
    <col min="14634" max="14634" width="5" style="55"/>
    <col min="14635" max="14639" width="5.16666666666667" style="55" customWidth="1"/>
    <col min="14640" max="14640" width="5.25" style="55" customWidth="1"/>
    <col min="14641" max="14641" width="5.16666666666667" style="55" customWidth="1"/>
    <col min="14642" max="14642" width="5" style="55"/>
    <col min="14643" max="14645" width="5.16666666666667" style="55" customWidth="1"/>
    <col min="14646" max="14646" width="5" style="55"/>
    <col min="14647" max="14649" width="5.16666666666667" style="55" customWidth="1"/>
    <col min="14650" max="14650" width="5" style="55"/>
    <col min="14651" max="14651" width="5.16666666666667" style="55" customWidth="1"/>
    <col min="14652" max="14652" width="5" style="55"/>
    <col min="14653" max="14653" width="5.08333333333333" style="55" customWidth="1"/>
    <col min="14654" max="14654" width="5" style="55"/>
    <col min="14655" max="14656" width="5.25" style="55" customWidth="1"/>
    <col min="14657" max="14662" width="5.08333333333333" style="55" customWidth="1"/>
    <col min="14663" max="14663" width="7.33333333333333" style="55" customWidth="1"/>
    <col min="14664" max="14664" width="5.08333333333333" style="55" customWidth="1"/>
    <col min="14665" max="14665" width="5.33333333333333" style="55" customWidth="1"/>
    <col min="14666" max="14669" width="5.08333333333333" style="55" customWidth="1"/>
    <col min="14670" max="14671" width="5" style="55"/>
    <col min="14672" max="14675" width="5.08333333333333" style="55" customWidth="1"/>
    <col min="14676" max="14676" width="5" style="55"/>
    <col min="14677" max="14677" width="5.08333333333333" style="55" customWidth="1"/>
    <col min="14678" max="14801" width="5" style="55"/>
    <col min="14802" max="14802" width="4.08333333333333" style="55" customWidth="1"/>
    <col min="14803" max="14803" width="5" style="55"/>
    <col min="14804" max="14804" width="4.75" style="55" customWidth="1"/>
    <col min="14805" max="14805" width="7.91666666666667" style="55" customWidth="1"/>
    <col min="14806" max="14806" width="32.25" style="55" customWidth="1"/>
    <col min="14807" max="14807" width="25.25" style="55" customWidth="1"/>
    <col min="14808" max="14819" width="6.16666666666667" style="55" customWidth="1"/>
    <col min="14820" max="14820" width="5" style="55"/>
    <col min="14821" max="14821" width="5.08333333333333" style="55" customWidth="1"/>
    <col min="14822" max="14828" width="5" style="55"/>
    <col min="14829" max="14829" width="5.08333333333333" style="55" customWidth="1"/>
    <col min="14830" max="14833" width="5" style="55"/>
    <col min="14834" max="14834" width="5.25" style="55" customWidth="1"/>
    <col min="14835" max="14835" width="5" style="55"/>
    <col min="14836" max="14836" width="5.16666666666667" style="55" customWidth="1"/>
    <col min="14837" max="14837" width="5.08333333333333" style="55" customWidth="1"/>
    <col min="14838" max="14838" width="5" style="55"/>
    <col min="14839" max="14839" width="5.16666666666667" style="55" customWidth="1"/>
    <col min="14840" max="14841" width="5.25" style="55" customWidth="1"/>
    <col min="14842" max="14842" width="5.08333333333333" style="55" customWidth="1"/>
    <col min="14843" max="14844" width="5" style="55"/>
    <col min="14845" max="14846" width="5.16666666666667" style="55" customWidth="1"/>
    <col min="14847" max="14849" width="5" style="55"/>
    <col min="14850" max="14850" width="5.08333333333333" style="55" customWidth="1"/>
    <col min="14851" max="14851" width="5.25" style="55" customWidth="1"/>
    <col min="14852" max="14852" width="5.08333333333333" style="55" customWidth="1"/>
    <col min="14853" max="14853" width="5.25" style="55" customWidth="1"/>
    <col min="14854" max="14854" width="5.08333333333333" style="55" customWidth="1"/>
    <col min="14855" max="14855" width="5.25" style="55" customWidth="1"/>
    <col min="14856" max="14856" width="5" style="55"/>
    <col min="14857" max="14857" width="5.08333333333333" style="55" customWidth="1"/>
    <col min="14858" max="14858" width="5.25" style="55" customWidth="1"/>
    <col min="14859" max="14865" width="5.08333333333333" style="55" customWidth="1"/>
    <col min="14866" max="14866" width="5.25" style="55" customWidth="1"/>
    <col min="14867" max="14871" width="5.08333333333333" style="55" customWidth="1"/>
    <col min="14872" max="14872" width="5.16666666666667" style="55" customWidth="1"/>
    <col min="14873" max="14875" width="5.08333333333333" style="55" customWidth="1"/>
    <col min="14876" max="14878" width="5" style="55"/>
    <col min="14879" max="14881" width="5.16666666666667" style="55" customWidth="1"/>
    <col min="14882" max="14882" width="5" style="55"/>
    <col min="14883" max="14884" width="5.16666666666667" style="55" customWidth="1"/>
    <col min="14885" max="14886" width="5" style="55"/>
    <col min="14887" max="14887" width="5.08333333333333" style="55" customWidth="1"/>
    <col min="14888" max="14888" width="5" style="55"/>
    <col min="14889" max="14889" width="5.16666666666667" style="55" customWidth="1"/>
    <col min="14890" max="14890" width="5" style="55"/>
    <col min="14891" max="14895" width="5.16666666666667" style="55" customWidth="1"/>
    <col min="14896" max="14896" width="5.25" style="55" customWidth="1"/>
    <col min="14897" max="14897" width="5.16666666666667" style="55" customWidth="1"/>
    <col min="14898" max="14898" width="5" style="55"/>
    <col min="14899" max="14901" width="5.16666666666667" style="55" customWidth="1"/>
    <col min="14902" max="14902" width="5" style="55"/>
    <col min="14903" max="14905" width="5.16666666666667" style="55" customWidth="1"/>
    <col min="14906" max="14906" width="5" style="55"/>
    <col min="14907" max="14907" width="5.16666666666667" style="55" customWidth="1"/>
    <col min="14908" max="14908" width="5" style="55"/>
    <col min="14909" max="14909" width="5.08333333333333" style="55" customWidth="1"/>
    <col min="14910" max="14910" width="5" style="55"/>
    <col min="14911" max="14912" width="5.25" style="55" customWidth="1"/>
    <col min="14913" max="14918" width="5.08333333333333" style="55" customWidth="1"/>
    <col min="14919" max="14919" width="7.33333333333333" style="55" customWidth="1"/>
    <col min="14920" max="14920" width="5.08333333333333" style="55" customWidth="1"/>
    <col min="14921" max="14921" width="5.33333333333333" style="55" customWidth="1"/>
    <col min="14922" max="14925" width="5.08333333333333" style="55" customWidth="1"/>
    <col min="14926" max="14927" width="5" style="55"/>
    <col min="14928" max="14931" width="5.08333333333333" style="55" customWidth="1"/>
    <col min="14932" max="14932" width="5" style="55"/>
    <col min="14933" max="14933" width="5.08333333333333" style="55" customWidth="1"/>
    <col min="14934" max="15057" width="5" style="55"/>
    <col min="15058" max="15058" width="4.08333333333333" style="55" customWidth="1"/>
    <col min="15059" max="15059" width="5" style="55"/>
    <col min="15060" max="15060" width="4.75" style="55" customWidth="1"/>
    <col min="15061" max="15061" width="7.91666666666667" style="55" customWidth="1"/>
    <col min="15062" max="15062" width="32.25" style="55" customWidth="1"/>
    <col min="15063" max="15063" width="25.25" style="55" customWidth="1"/>
    <col min="15064" max="15075" width="6.16666666666667" style="55" customWidth="1"/>
    <col min="15076" max="15076" width="5" style="55"/>
    <col min="15077" max="15077" width="5.08333333333333" style="55" customWidth="1"/>
    <col min="15078" max="15084" width="5" style="55"/>
    <col min="15085" max="15085" width="5.08333333333333" style="55" customWidth="1"/>
    <col min="15086" max="15089" width="5" style="55"/>
    <col min="15090" max="15090" width="5.25" style="55" customWidth="1"/>
    <col min="15091" max="15091" width="5" style="55"/>
    <col min="15092" max="15092" width="5.16666666666667" style="55" customWidth="1"/>
    <col min="15093" max="15093" width="5.08333333333333" style="55" customWidth="1"/>
    <col min="15094" max="15094" width="5" style="55"/>
    <col min="15095" max="15095" width="5.16666666666667" style="55" customWidth="1"/>
    <col min="15096" max="15097" width="5.25" style="55" customWidth="1"/>
    <col min="15098" max="15098" width="5.08333333333333" style="55" customWidth="1"/>
    <col min="15099" max="15100" width="5" style="55"/>
    <col min="15101" max="15102" width="5.16666666666667" style="55" customWidth="1"/>
    <col min="15103" max="15105" width="5" style="55"/>
    <col min="15106" max="15106" width="5.08333333333333" style="55" customWidth="1"/>
    <col min="15107" max="15107" width="5.25" style="55" customWidth="1"/>
    <col min="15108" max="15108" width="5.08333333333333" style="55" customWidth="1"/>
    <col min="15109" max="15109" width="5.25" style="55" customWidth="1"/>
    <col min="15110" max="15110" width="5.08333333333333" style="55" customWidth="1"/>
    <col min="15111" max="15111" width="5.25" style="55" customWidth="1"/>
    <col min="15112" max="15112" width="5" style="55"/>
    <col min="15113" max="15113" width="5.08333333333333" style="55" customWidth="1"/>
    <col min="15114" max="15114" width="5.25" style="55" customWidth="1"/>
    <col min="15115" max="15121" width="5.08333333333333" style="55" customWidth="1"/>
    <col min="15122" max="15122" width="5.25" style="55" customWidth="1"/>
    <col min="15123" max="15127" width="5.08333333333333" style="55" customWidth="1"/>
    <col min="15128" max="15128" width="5.16666666666667" style="55" customWidth="1"/>
    <col min="15129" max="15131" width="5.08333333333333" style="55" customWidth="1"/>
    <col min="15132" max="15134" width="5" style="55"/>
    <col min="15135" max="15137" width="5.16666666666667" style="55" customWidth="1"/>
    <col min="15138" max="15138" width="5" style="55"/>
    <col min="15139" max="15140" width="5.16666666666667" style="55" customWidth="1"/>
    <col min="15141" max="15142" width="5" style="55"/>
    <col min="15143" max="15143" width="5.08333333333333" style="55" customWidth="1"/>
    <col min="15144" max="15144" width="5" style="55"/>
    <col min="15145" max="15145" width="5.16666666666667" style="55" customWidth="1"/>
    <col min="15146" max="15146" width="5" style="55"/>
    <col min="15147" max="15151" width="5.16666666666667" style="55" customWidth="1"/>
    <col min="15152" max="15152" width="5.25" style="55" customWidth="1"/>
    <col min="15153" max="15153" width="5.16666666666667" style="55" customWidth="1"/>
    <col min="15154" max="15154" width="5" style="55"/>
    <col min="15155" max="15157" width="5.16666666666667" style="55" customWidth="1"/>
    <col min="15158" max="15158" width="5" style="55"/>
    <col min="15159" max="15161" width="5.16666666666667" style="55" customWidth="1"/>
    <col min="15162" max="15162" width="5" style="55"/>
    <col min="15163" max="15163" width="5.16666666666667" style="55" customWidth="1"/>
    <col min="15164" max="15164" width="5" style="55"/>
    <col min="15165" max="15165" width="5.08333333333333" style="55" customWidth="1"/>
    <col min="15166" max="15166" width="5" style="55"/>
    <col min="15167" max="15168" width="5.25" style="55" customWidth="1"/>
    <col min="15169" max="15174" width="5.08333333333333" style="55" customWidth="1"/>
    <col min="15175" max="15175" width="7.33333333333333" style="55" customWidth="1"/>
    <col min="15176" max="15176" width="5.08333333333333" style="55" customWidth="1"/>
    <col min="15177" max="15177" width="5.33333333333333" style="55" customWidth="1"/>
    <col min="15178" max="15181" width="5.08333333333333" style="55" customWidth="1"/>
    <col min="15182" max="15183" width="5" style="55"/>
    <col min="15184" max="15187" width="5.08333333333333" style="55" customWidth="1"/>
    <col min="15188" max="15188" width="5" style="55"/>
    <col min="15189" max="15189" width="5.08333333333333" style="55" customWidth="1"/>
    <col min="15190" max="15313" width="5" style="55"/>
    <col min="15314" max="15314" width="4.08333333333333" style="55" customWidth="1"/>
    <col min="15315" max="15315" width="5" style="55"/>
    <col min="15316" max="15316" width="4.75" style="55" customWidth="1"/>
    <col min="15317" max="15317" width="7.91666666666667" style="55" customWidth="1"/>
    <col min="15318" max="15318" width="32.25" style="55" customWidth="1"/>
    <col min="15319" max="15319" width="25.25" style="55" customWidth="1"/>
    <col min="15320" max="15331" width="6.16666666666667" style="55" customWidth="1"/>
    <col min="15332" max="15332" width="5" style="55"/>
    <col min="15333" max="15333" width="5.08333333333333" style="55" customWidth="1"/>
    <col min="15334" max="15340" width="5" style="55"/>
    <col min="15341" max="15341" width="5.08333333333333" style="55" customWidth="1"/>
    <col min="15342" max="15345" width="5" style="55"/>
    <col min="15346" max="15346" width="5.25" style="55" customWidth="1"/>
    <col min="15347" max="15347" width="5" style="55"/>
    <col min="15348" max="15348" width="5.16666666666667" style="55" customWidth="1"/>
    <col min="15349" max="15349" width="5.08333333333333" style="55" customWidth="1"/>
    <col min="15350" max="15350" width="5" style="55"/>
    <col min="15351" max="15351" width="5.16666666666667" style="55" customWidth="1"/>
    <col min="15352" max="15353" width="5.25" style="55" customWidth="1"/>
    <col min="15354" max="15354" width="5.08333333333333" style="55" customWidth="1"/>
    <col min="15355" max="15356" width="5" style="55"/>
    <col min="15357" max="15358" width="5.16666666666667" style="55" customWidth="1"/>
    <col min="15359" max="15361" width="5" style="55"/>
    <col min="15362" max="15362" width="5.08333333333333" style="55" customWidth="1"/>
    <col min="15363" max="15363" width="5.25" style="55" customWidth="1"/>
    <col min="15364" max="15364" width="5.08333333333333" style="55" customWidth="1"/>
    <col min="15365" max="15365" width="5.25" style="55" customWidth="1"/>
    <col min="15366" max="15366" width="5.08333333333333" style="55" customWidth="1"/>
    <col min="15367" max="15367" width="5.25" style="55" customWidth="1"/>
    <col min="15368" max="15368" width="5" style="55"/>
    <col min="15369" max="15369" width="5.08333333333333" style="55" customWidth="1"/>
    <col min="15370" max="15370" width="5.25" style="55" customWidth="1"/>
    <col min="15371" max="15377" width="5.08333333333333" style="55" customWidth="1"/>
    <col min="15378" max="15378" width="5.25" style="55" customWidth="1"/>
    <col min="15379" max="15383" width="5.08333333333333" style="55" customWidth="1"/>
    <col min="15384" max="15384" width="5.16666666666667" style="55" customWidth="1"/>
    <col min="15385" max="15387" width="5.08333333333333" style="55" customWidth="1"/>
    <col min="15388" max="15390" width="5" style="55"/>
    <col min="15391" max="15393" width="5.16666666666667" style="55" customWidth="1"/>
    <col min="15394" max="15394" width="5" style="55"/>
    <col min="15395" max="15396" width="5.16666666666667" style="55" customWidth="1"/>
    <col min="15397" max="15398" width="5" style="55"/>
    <col min="15399" max="15399" width="5.08333333333333" style="55" customWidth="1"/>
    <col min="15400" max="15400" width="5" style="55"/>
    <col min="15401" max="15401" width="5.16666666666667" style="55" customWidth="1"/>
    <col min="15402" max="15402" width="5" style="55"/>
    <col min="15403" max="15407" width="5.16666666666667" style="55" customWidth="1"/>
    <col min="15408" max="15408" width="5.25" style="55" customWidth="1"/>
    <col min="15409" max="15409" width="5.16666666666667" style="55" customWidth="1"/>
    <col min="15410" max="15410" width="5" style="55"/>
    <col min="15411" max="15413" width="5.16666666666667" style="55" customWidth="1"/>
    <col min="15414" max="15414" width="5" style="55"/>
    <col min="15415" max="15417" width="5.16666666666667" style="55" customWidth="1"/>
    <col min="15418" max="15418" width="5" style="55"/>
    <col min="15419" max="15419" width="5.16666666666667" style="55" customWidth="1"/>
    <col min="15420" max="15420" width="5" style="55"/>
    <col min="15421" max="15421" width="5.08333333333333" style="55" customWidth="1"/>
    <col min="15422" max="15422" width="5" style="55"/>
    <col min="15423" max="15424" width="5.25" style="55" customWidth="1"/>
    <col min="15425" max="15430" width="5.08333333333333" style="55" customWidth="1"/>
    <col min="15431" max="15431" width="7.33333333333333" style="55" customWidth="1"/>
    <col min="15432" max="15432" width="5.08333333333333" style="55" customWidth="1"/>
    <col min="15433" max="15433" width="5.33333333333333" style="55" customWidth="1"/>
    <col min="15434" max="15437" width="5.08333333333333" style="55" customWidth="1"/>
    <col min="15438" max="15439" width="5" style="55"/>
    <col min="15440" max="15443" width="5.08333333333333" style="55" customWidth="1"/>
    <col min="15444" max="15444" width="5" style="55"/>
    <col min="15445" max="15445" width="5.08333333333333" style="55" customWidth="1"/>
    <col min="15446" max="15569" width="5" style="55"/>
    <col min="15570" max="15570" width="4.08333333333333" style="55" customWidth="1"/>
    <col min="15571" max="15571" width="5" style="55"/>
    <col min="15572" max="15572" width="4.75" style="55" customWidth="1"/>
    <col min="15573" max="15573" width="7.91666666666667" style="55" customWidth="1"/>
    <col min="15574" max="15574" width="32.25" style="55" customWidth="1"/>
    <col min="15575" max="15575" width="25.25" style="55" customWidth="1"/>
    <col min="15576" max="15587" width="6.16666666666667" style="55" customWidth="1"/>
    <col min="15588" max="15588" width="5" style="55"/>
    <col min="15589" max="15589" width="5.08333333333333" style="55" customWidth="1"/>
    <col min="15590" max="15596" width="5" style="55"/>
    <col min="15597" max="15597" width="5.08333333333333" style="55" customWidth="1"/>
    <col min="15598" max="15601" width="5" style="55"/>
    <col min="15602" max="15602" width="5.25" style="55" customWidth="1"/>
    <col min="15603" max="15603" width="5" style="55"/>
    <col min="15604" max="15604" width="5.16666666666667" style="55" customWidth="1"/>
    <col min="15605" max="15605" width="5.08333333333333" style="55" customWidth="1"/>
    <col min="15606" max="15606" width="5" style="55"/>
    <col min="15607" max="15607" width="5.16666666666667" style="55" customWidth="1"/>
    <col min="15608" max="15609" width="5.25" style="55" customWidth="1"/>
    <col min="15610" max="15610" width="5.08333333333333" style="55" customWidth="1"/>
    <col min="15611" max="15612" width="5" style="55"/>
    <col min="15613" max="15614" width="5.16666666666667" style="55" customWidth="1"/>
    <col min="15615" max="15617" width="5" style="55"/>
    <col min="15618" max="15618" width="5.08333333333333" style="55" customWidth="1"/>
    <col min="15619" max="15619" width="5.25" style="55" customWidth="1"/>
    <col min="15620" max="15620" width="5.08333333333333" style="55" customWidth="1"/>
    <col min="15621" max="15621" width="5.25" style="55" customWidth="1"/>
    <col min="15622" max="15622" width="5.08333333333333" style="55" customWidth="1"/>
    <col min="15623" max="15623" width="5.25" style="55" customWidth="1"/>
    <col min="15624" max="15624" width="5" style="55"/>
    <col min="15625" max="15625" width="5.08333333333333" style="55" customWidth="1"/>
    <col min="15626" max="15626" width="5.25" style="55" customWidth="1"/>
    <col min="15627" max="15633" width="5.08333333333333" style="55" customWidth="1"/>
    <col min="15634" max="15634" width="5.25" style="55" customWidth="1"/>
    <col min="15635" max="15639" width="5.08333333333333" style="55" customWidth="1"/>
    <col min="15640" max="15640" width="5.16666666666667" style="55" customWidth="1"/>
    <col min="15641" max="15643" width="5.08333333333333" style="55" customWidth="1"/>
    <col min="15644" max="15646" width="5" style="55"/>
    <col min="15647" max="15649" width="5.16666666666667" style="55" customWidth="1"/>
    <col min="15650" max="15650" width="5" style="55"/>
    <col min="15651" max="15652" width="5.16666666666667" style="55" customWidth="1"/>
    <col min="15653" max="15654" width="5" style="55"/>
    <col min="15655" max="15655" width="5.08333333333333" style="55" customWidth="1"/>
    <col min="15656" max="15656" width="5" style="55"/>
    <col min="15657" max="15657" width="5.16666666666667" style="55" customWidth="1"/>
    <col min="15658" max="15658" width="5" style="55"/>
    <col min="15659" max="15663" width="5.16666666666667" style="55" customWidth="1"/>
    <col min="15664" max="15664" width="5.25" style="55" customWidth="1"/>
    <col min="15665" max="15665" width="5.16666666666667" style="55" customWidth="1"/>
    <col min="15666" max="15666" width="5" style="55"/>
    <col min="15667" max="15669" width="5.16666666666667" style="55" customWidth="1"/>
    <col min="15670" max="15670" width="5" style="55"/>
    <col min="15671" max="15673" width="5.16666666666667" style="55" customWidth="1"/>
    <col min="15674" max="15674" width="5" style="55"/>
    <col min="15675" max="15675" width="5.16666666666667" style="55" customWidth="1"/>
    <col min="15676" max="15676" width="5" style="55"/>
    <col min="15677" max="15677" width="5.08333333333333" style="55" customWidth="1"/>
    <col min="15678" max="15678" width="5" style="55"/>
    <col min="15679" max="15680" width="5.25" style="55" customWidth="1"/>
    <col min="15681" max="15686" width="5.08333333333333" style="55" customWidth="1"/>
    <col min="15687" max="15687" width="7.33333333333333" style="55" customWidth="1"/>
    <col min="15688" max="15688" width="5.08333333333333" style="55" customWidth="1"/>
    <col min="15689" max="15689" width="5.33333333333333" style="55" customWidth="1"/>
    <col min="15690" max="15693" width="5.08333333333333" style="55" customWidth="1"/>
    <col min="15694" max="15695" width="5" style="55"/>
    <col min="15696" max="15699" width="5.08333333333333" style="55" customWidth="1"/>
    <col min="15700" max="15700" width="5" style="55"/>
    <col min="15701" max="15701" width="5.08333333333333" style="55" customWidth="1"/>
    <col min="15702" max="15825" width="5" style="55"/>
    <col min="15826" max="15826" width="4.08333333333333" style="55" customWidth="1"/>
    <col min="15827" max="15827" width="5" style="55"/>
    <col min="15828" max="15828" width="4.75" style="55" customWidth="1"/>
    <col min="15829" max="15829" width="7.91666666666667" style="55" customWidth="1"/>
    <col min="15830" max="15830" width="32.25" style="55" customWidth="1"/>
    <col min="15831" max="15831" width="25.25" style="55" customWidth="1"/>
    <col min="15832" max="15843" width="6.16666666666667" style="55" customWidth="1"/>
    <col min="15844" max="15844" width="5" style="55"/>
    <col min="15845" max="15845" width="5.08333333333333" style="55" customWidth="1"/>
    <col min="15846" max="15852" width="5" style="55"/>
    <col min="15853" max="15853" width="5.08333333333333" style="55" customWidth="1"/>
    <col min="15854" max="15857" width="5" style="55"/>
    <col min="15858" max="15858" width="5.25" style="55" customWidth="1"/>
    <col min="15859" max="15859" width="5" style="55"/>
    <col min="15860" max="15860" width="5.16666666666667" style="55" customWidth="1"/>
    <col min="15861" max="15861" width="5.08333333333333" style="55" customWidth="1"/>
    <col min="15862" max="15862" width="5" style="55"/>
    <col min="15863" max="15863" width="5.16666666666667" style="55" customWidth="1"/>
    <col min="15864" max="15865" width="5.25" style="55" customWidth="1"/>
    <col min="15866" max="15866" width="5.08333333333333" style="55" customWidth="1"/>
    <col min="15867" max="15868" width="5" style="55"/>
    <col min="15869" max="15870" width="5.16666666666667" style="55" customWidth="1"/>
    <col min="15871" max="15873" width="5" style="55"/>
    <col min="15874" max="15874" width="5.08333333333333" style="55" customWidth="1"/>
    <col min="15875" max="15875" width="5.25" style="55" customWidth="1"/>
    <col min="15876" max="15876" width="5.08333333333333" style="55" customWidth="1"/>
    <col min="15877" max="15877" width="5.25" style="55" customWidth="1"/>
    <col min="15878" max="15878" width="5.08333333333333" style="55" customWidth="1"/>
    <col min="15879" max="15879" width="5.25" style="55" customWidth="1"/>
    <col min="15880" max="15880" width="5" style="55"/>
    <col min="15881" max="15881" width="5.08333333333333" style="55" customWidth="1"/>
    <col min="15882" max="15882" width="5.25" style="55" customWidth="1"/>
    <col min="15883" max="15889" width="5.08333333333333" style="55" customWidth="1"/>
    <col min="15890" max="15890" width="5.25" style="55" customWidth="1"/>
    <col min="15891" max="15895" width="5.08333333333333" style="55" customWidth="1"/>
    <col min="15896" max="15896" width="5.16666666666667" style="55" customWidth="1"/>
    <col min="15897" max="15899" width="5.08333333333333" style="55" customWidth="1"/>
    <col min="15900" max="15902" width="5" style="55"/>
    <col min="15903" max="15905" width="5.16666666666667" style="55" customWidth="1"/>
    <col min="15906" max="15906" width="5" style="55"/>
    <col min="15907" max="15908" width="5.16666666666667" style="55" customWidth="1"/>
    <col min="15909" max="15910" width="5" style="55"/>
    <col min="15911" max="15911" width="5.08333333333333" style="55" customWidth="1"/>
    <col min="15912" max="15912" width="5" style="55"/>
    <col min="15913" max="15913" width="5.16666666666667" style="55" customWidth="1"/>
    <col min="15914" max="15914" width="5" style="55"/>
    <col min="15915" max="15919" width="5.16666666666667" style="55" customWidth="1"/>
    <col min="15920" max="15920" width="5.25" style="55" customWidth="1"/>
    <col min="15921" max="15921" width="5.16666666666667" style="55" customWidth="1"/>
    <col min="15922" max="15922" width="5" style="55"/>
    <col min="15923" max="15925" width="5.16666666666667" style="55" customWidth="1"/>
    <col min="15926" max="15926" width="5" style="55"/>
    <col min="15927" max="15929" width="5.16666666666667" style="55" customWidth="1"/>
    <col min="15930" max="15930" width="5" style="55"/>
    <col min="15931" max="15931" width="5.16666666666667" style="55" customWidth="1"/>
    <col min="15932" max="15932" width="5" style="55"/>
    <col min="15933" max="15933" width="5.08333333333333" style="55" customWidth="1"/>
    <col min="15934" max="15934" width="5" style="55"/>
    <col min="15935" max="15936" width="5.25" style="55" customWidth="1"/>
    <col min="15937" max="15942" width="5.08333333333333" style="55" customWidth="1"/>
    <col min="15943" max="15943" width="7.33333333333333" style="55" customWidth="1"/>
    <col min="15944" max="15944" width="5.08333333333333" style="55" customWidth="1"/>
    <col min="15945" max="15945" width="5.33333333333333" style="55" customWidth="1"/>
    <col min="15946" max="15949" width="5.08333333333333" style="55" customWidth="1"/>
    <col min="15950" max="15951" width="5" style="55"/>
    <col min="15952" max="15955" width="5.08333333333333" style="55" customWidth="1"/>
    <col min="15956" max="15956" width="5" style="55"/>
    <col min="15957" max="15957" width="5.08333333333333" style="55" customWidth="1"/>
    <col min="15958" max="16081" width="5" style="55"/>
    <col min="16082" max="16082" width="4.08333333333333" style="55" customWidth="1"/>
    <col min="16083" max="16083" width="5" style="55"/>
    <col min="16084" max="16084" width="4.75" style="55" customWidth="1"/>
    <col min="16085" max="16085" width="7.91666666666667" style="55" customWidth="1"/>
    <col min="16086" max="16086" width="32.25" style="55" customWidth="1"/>
    <col min="16087" max="16087" width="25.25" style="55" customWidth="1"/>
    <col min="16088" max="16099" width="6.16666666666667" style="55" customWidth="1"/>
    <col min="16100" max="16100" width="5" style="55"/>
    <col min="16101" max="16101" width="5.08333333333333" style="55" customWidth="1"/>
    <col min="16102" max="16108" width="5" style="55"/>
    <col min="16109" max="16109" width="5.08333333333333" style="55" customWidth="1"/>
    <col min="16110" max="16113" width="5" style="55"/>
    <col min="16114" max="16114" width="5.25" style="55" customWidth="1"/>
    <col min="16115" max="16115" width="5" style="55"/>
    <col min="16116" max="16116" width="5.16666666666667" style="55" customWidth="1"/>
    <col min="16117" max="16117" width="5.08333333333333" style="55" customWidth="1"/>
    <col min="16118" max="16118" width="5" style="55"/>
    <col min="16119" max="16119" width="5.16666666666667" style="55" customWidth="1"/>
    <col min="16120" max="16121" width="5.25" style="55" customWidth="1"/>
    <col min="16122" max="16122" width="5.08333333333333" style="55" customWidth="1"/>
    <col min="16123" max="16124" width="5" style="55"/>
    <col min="16125" max="16126" width="5.16666666666667" style="55" customWidth="1"/>
    <col min="16127" max="16129" width="5" style="55"/>
    <col min="16130" max="16130" width="5.08333333333333" style="55" customWidth="1"/>
    <col min="16131" max="16131" width="5.25" style="55" customWidth="1"/>
    <col min="16132" max="16132" width="5.08333333333333" style="55" customWidth="1"/>
    <col min="16133" max="16133" width="5.25" style="55" customWidth="1"/>
    <col min="16134" max="16134" width="5.08333333333333" style="55" customWidth="1"/>
    <col min="16135" max="16135" width="5.25" style="55" customWidth="1"/>
    <col min="16136" max="16136" width="5" style="55"/>
    <col min="16137" max="16137" width="5.08333333333333" style="55" customWidth="1"/>
    <col min="16138" max="16138" width="5.25" style="55" customWidth="1"/>
    <col min="16139" max="16145" width="5.08333333333333" style="55" customWidth="1"/>
    <col min="16146" max="16146" width="5.25" style="55" customWidth="1"/>
    <col min="16147" max="16151" width="5.08333333333333" style="55" customWidth="1"/>
    <col min="16152" max="16152" width="5.16666666666667" style="55" customWidth="1"/>
    <col min="16153" max="16155" width="5.08333333333333" style="55" customWidth="1"/>
    <col min="16156" max="16158" width="5" style="55"/>
    <col min="16159" max="16161" width="5.16666666666667" style="55" customWidth="1"/>
    <col min="16162" max="16162" width="5" style="55"/>
    <col min="16163" max="16164" width="5.16666666666667" style="55" customWidth="1"/>
    <col min="16165" max="16166" width="5" style="55"/>
    <col min="16167" max="16167" width="5.08333333333333" style="55" customWidth="1"/>
    <col min="16168" max="16168" width="5" style="55"/>
    <col min="16169" max="16169" width="5.16666666666667" style="55" customWidth="1"/>
    <col min="16170" max="16170" width="5" style="55"/>
    <col min="16171" max="16175" width="5.16666666666667" style="55" customWidth="1"/>
    <col min="16176" max="16176" width="5.25" style="55" customWidth="1"/>
    <col min="16177" max="16177" width="5.16666666666667" style="55" customWidth="1"/>
    <col min="16178" max="16178" width="5" style="55"/>
    <col min="16179" max="16181" width="5.16666666666667" style="55" customWidth="1"/>
    <col min="16182" max="16182" width="5" style="55"/>
    <col min="16183" max="16185" width="5.16666666666667" style="55" customWidth="1"/>
    <col min="16186" max="16186" width="5" style="55"/>
    <col min="16187" max="16187" width="5.16666666666667" style="55" customWidth="1"/>
    <col min="16188" max="16188" width="5" style="55"/>
    <col min="16189" max="16189" width="5.08333333333333" style="55" customWidth="1"/>
    <col min="16190" max="16190" width="5" style="55"/>
    <col min="16191" max="16192" width="5.25" style="55" customWidth="1"/>
    <col min="16193" max="16198" width="5.08333333333333" style="55" customWidth="1"/>
    <col min="16199" max="16199" width="7.33333333333333" style="55" customWidth="1"/>
    <col min="16200" max="16200" width="5.08333333333333" style="55" customWidth="1"/>
    <col min="16201" max="16201" width="5.33333333333333" style="55" customWidth="1"/>
    <col min="16202" max="16205" width="5.08333333333333" style="55" customWidth="1"/>
    <col min="16206" max="16207" width="5" style="55"/>
    <col min="16208" max="16211" width="5.08333333333333" style="55" customWidth="1"/>
    <col min="16212" max="16212" width="5" style="55"/>
    <col min="16213" max="16213" width="5.08333333333333" style="55" customWidth="1"/>
    <col min="16214" max="16384" width="5" style="55"/>
  </cols>
  <sheetData>
    <row r="1" customHeight="1" spans="1:2">
      <c r="A1" s="56" t="s">
        <v>0</v>
      </c>
      <c r="B1" s="56"/>
    </row>
    <row r="2" customHeight="1" spans="1:8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</row>
    <row r="3" s="49" customFormat="1" customHeight="1" spans="1:209">
      <c r="A3" s="50" t="s">
        <v>2</v>
      </c>
      <c r="B3" s="50"/>
      <c r="C3" s="50"/>
      <c r="D3" s="50"/>
      <c r="E3" s="50"/>
      <c r="F3" s="50" t="s">
        <v>3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</row>
    <row r="4" s="49" customFormat="1" customHeight="1" spans="1:209">
      <c r="A4" s="50" t="s">
        <v>4</v>
      </c>
      <c r="B4" s="50" t="s">
        <v>5</v>
      </c>
      <c r="C4" s="50" t="s">
        <v>6</v>
      </c>
      <c r="D4" s="50" t="s">
        <v>7</v>
      </c>
      <c r="E4" s="50"/>
      <c r="F4" s="50" t="s">
        <v>8</v>
      </c>
      <c r="G4" s="65" t="s">
        <v>9</v>
      </c>
      <c r="H4" s="66" t="s">
        <v>10</v>
      </c>
      <c r="I4" s="66" t="s">
        <v>11</v>
      </c>
      <c r="J4" s="66" t="s">
        <v>12</v>
      </c>
      <c r="K4" s="80" t="s">
        <v>13</v>
      </c>
      <c r="L4" s="80" t="s">
        <v>14</v>
      </c>
      <c r="M4" s="66" t="s">
        <v>15</v>
      </c>
      <c r="N4" s="66" t="s">
        <v>16</v>
      </c>
      <c r="O4" s="80" t="s">
        <v>17</v>
      </c>
      <c r="P4" s="66" t="s">
        <v>18</v>
      </c>
      <c r="Q4" s="80" t="s">
        <v>19</v>
      </c>
      <c r="R4" s="66" t="s">
        <v>20</v>
      </c>
      <c r="S4" s="66" t="s">
        <v>21</v>
      </c>
      <c r="T4" s="80" t="s">
        <v>22</v>
      </c>
      <c r="U4" s="66" t="s">
        <v>23</v>
      </c>
      <c r="V4" s="80" t="s">
        <v>24</v>
      </c>
      <c r="W4" s="80" t="s">
        <v>25</v>
      </c>
      <c r="X4" s="80" t="s">
        <v>26</v>
      </c>
      <c r="Y4" s="66" t="s">
        <v>27</v>
      </c>
      <c r="Z4" s="80" t="s">
        <v>28</v>
      </c>
      <c r="AA4" s="80" t="s">
        <v>29</v>
      </c>
      <c r="AB4" s="80" t="s">
        <v>30</v>
      </c>
      <c r="AC4" s="80" t="s">
        <v>31</v>
      </c>
      <c r="AD4" s="80" t="s">
        <v>32</v>
      </c>
      <c r="AE4" s="66" t="s">
        <v>33</v>
      </c>
      <c r="AF4" s="66" t="s">
        <v>34</v>
      </c>
      <c r="AG4" s="66" t="s">
        <v>35</v>
      </c>
      <c r="AH4" s="80" t="s">
        <v>36</v>
      </c>
      <c r="AI4" s="80" t="s">
        <v>37</v>
      </c>
      <c r="AJ4" s="66" t="s">
        <v>38</v>
      </c>
      <c r="AK4" s="66" t="s">
        <v>39</v>
      </c>
      <c r="AL4" s="66" t="s">
        <v>40</v>
      </c>
      <c r="AM4" s="66" t="s">
        <v>41</v>
      </c>
      <c r="AN4" s="66" t="s">
        <v>42</v>
      </c>
      <c r="AO4" s="66" t="s">
        <v>43</v>
      </c>
      <c r="AP4" s="80" t="s">
        <v>44</v>
      </c>
      <c r="AQ4" s="80" t="s">
        <v>45</v>
      </c>
      <c r="AR4" s="80" t="s">
        <v>46</v>
      </c>
      <c r="AS4" s="80" t="s">
        <v>47</v>
      </c>
      <c r="AT4" s="66" t="s">
        <v>48</v>
      </c>
      <c r="AU4" s="80" t="s">
        <v>49</v>
      </c>
      <c r="AV4" s="66" t="s">
        <v>50</v>
      </c>
      <c r="AW4" s="66" t="s">
        <v>51</v>
      </c>
      <c r="AX4" s="80" t="s">
        <v>52</v>
      </c>
      <c r="AY4" s="80" t="s">
        <v>53</v>
      </c>
      <c r="AZ4" s="80" t="s">
        <v>54</v>
      </c>
      <c r="BA4" s="80" t="s">
        <v>55</v>
      </c>
      <c r="BB4" s="80" t="s">
        <v>56</v>
      </c>
      <c r="BC4" s="66" t="s">
        <v>57</v>
      </c>
      <c r="BD4" s="66" t="s">
        <v>58</v>
      </c>
      <c r="BE4" s="66" t="s">
        <v>59</v>
      </c>
      <c r="BF4" s="66" t="s">
        <v>60</v>
      </c>
      <c r="BG4" s="80" t="s">
        <v>61</v>
      </c>
      <c r="BH4" s="80" t="s">
        <v>62</v>
      </c>
      <c r="BI4" s="66" t="s">
        <v>63</v>
      </c>
      <c r="BJ4" s="80" t="s">
        <v>64</v>
      </c>
      <c r="BK4" s="66" t="s">
        <v>65</v>
      </c>
      <c r="BL4" s="66" t="s">
        <v>66</v>
      </c>
      <c r="BM4" s="66" t="s">
        <v>67</v>
      </c>
      <c r="BN4" s="80" t="s">
        <v>68</v>
      </c>
      <c r="BO4" s="66" t="s">
        <v>69</v>
      </c>
      <c r="BP4" s="80" t="s">
        <v>70</v>
      </c>
      <c r="BQ4" s="66" t="s">
        <v>71</v>
      </c>
      <c r="BR4" s="80" t="s">
        <v>72</v>
      </c>
      <c r="BS4" s="80" t="s">
        <v>73</v>
      </c>
      <c r="BT4" s="80" t="s">
        <v>74</v>
      </c>
      <c r="BU4" s="80" t="s">
        <v>75</v>
      </c>
      <c r="BV4" s="66" t="s">
        <v>76</v>
      </c>
      <c r="BW4" s="66" t="s">
        <v>77</v>
      </c>
      <c r="BX4" s="80" t="s">
        <v>78</v>
      </c>
      <c r="BY4" s="66" t="s">
        <v>79</v>
      </c>
      <c r="BZ4" s="66" t="s">
        <v>80</v>
      </c>
      <c r="CA4" s="66" t="s">
        <v>81</v>
      </c>
      <c r="CB4" s="66" t="s">
        <v>82</v>
      </c>
      <c r="CC4" s="66" t="s">
        <v>83</v>
      </c>
      <c r="CD4" s="66" t="s">
        <v>84</v>
      </c>
      <c r="CE4" s="66" t="s">
        <v>85</v>
      </c>
      <c r="CF4" s="66" t="s">
        <v>86</v>
      </c>
      <c r="CG4" s="66" t="s">
        <v>87</v>
      </c>
      <c r="CH4" s="66" t="s">
        <v>88</v>
      </c>
      <c r="CI4" s="66" t="s">
        <v>89</v>
      </c>
      <c r="CJ4" s="66" t="s">
        <v>90</v>
      </c>
      <c r="CK4" s="66" t="s">
        <v>91</v>
      </c>
      <c r="CL4" s="66" t="s">
        <v>92</v>
      </c>
      <c r="CM4" s="80" t="s">
        <v>93</v>
      </c>
      <c r="CN4" s="80" t="s">
        <v>94</v>
      </c>
      <c r="CO4" s="80" t="s">
        <v>95</v>
      </c>
      <c r="CP4" s="80" t="s">
        <v>96</v>
      </c>
      <c r="CQ4" s="80" t="s">
        <v>97</v>
      </c>
      <c r="CR4" s="80" t="s">
        <v>98</v>
      </c>
      <c r="CS4" s="66" t="s">
        <v>99</v>
      </c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</row>
    <row r="5" s="50" customFormat="1" customHeight="1" spans="1:209">
      <c r="A5" s="50" t="s">
        <v>100</v>
      </c>
      <c r="G5" s="66">
        <f>SUM(H5:CS5)</f>
        <v>44610</v>
      </c>
      <c r="H5" s="66">
        <v>890</v>
      </c>
      <c r="I5" s="66">
        <v>572</v>
      </c>
      <c r="J5" s="66">
        <v>272</v>
      </c>
      <c r="K5" s="66">
        <v>428</v>
      </c>
      <c r="L5" s="66">
        <v>931</v>
      </c>
      <c r="M5" s="66">
        <v>76</v>
      </c>
      <c r="N5" s="66">
        <v>357</v>
      </c>
      <c r="O5" s="66">
        <v>646</v>
      </c>
      <c r="P5" s="66">
        <v>100</v>
      </c>
      <c r="Q5" s="66">
        <v>436</v>
      </c>
      <c r="R5" s="66">
        <v>261</v>
      </c>
      <c r="S5" s="66">
        <v>414</v>
      </c>
      <c r="T5" s="66">
        <v>390</v>
      </c>
      <c r="U5" s="66">
        <v>368</v>
      </c>
      <c r="V5" s="66">
        <v>341</v>
      </c>
      <c r="W5" s="66">
        <v>544</v>
      </c>
      <c r="X5" s="66">
        <v>229</v>
      </c>
      <c r="Y5" s="66">
        <v>358</v>
      </c>
      <c r="Z5" s="66">
        <v>533</v>
      </c>
      <c r="AA5" s="66">
        <v>1087</v>
      </c>
      <c r="AB5" s="66">
        <v>494</v>
      </c>
      <c r="AC5" s="66">
        <v>1602</v>
      </c>
      <c r="AD5" s="66">
        <v>986</v>
      </c>
      <c r="AE5" s="66">
        <v>386</v>
      </c>
      <c r="AF5" s="66">
        <v>356</v>
      </c>
      <c r="AG5" s="66">
        <v>182</v>
      </c>
      <c r="AH5" s="66">
        <v>516</v>
      </c>
      <c r="AI5" s="66">
        <v>635</v>
      </c>
      <c r="AJ5" s="66">
        <v>102</v>
      </c>
      <c r="AK5" s="66">
        <v>132</v>
      </c>
      <c r="AL5" s="66">
        <v>305</v>
      </c>
      <c r="AM5" s="66">
        <v>417</v>
      </c>
      <c r="AN5" s="66">
        <v>374</v>
      </c>
      <c r="AO5" s="66">
        <v>783</v>
      </c>
      <c r="AP5" s="66">
        <v>871</v>
      </c>
      <c r="AQ5" s="66">
        <v>404</v>
      </c>
      <c r="AR5" s="66">
        <v>833</v>
      </c>
      <c r="AS5" s="66">
        <v>572</v>
      </c>
      <c r="AT5" s="66">
        <v>516</v>
      </c>
      <c r="AU5" s="66">
        <v>265</v>
      </c>
      <c r="AV5" s="66">
        <v>307</v>
      </c>
      <c r="AW5" s="66">
        <v>603</v>
      </c>
      <c r="AX5" s="66">
        <v>637</v>
      </c>
      <c r="AY5" s="66">
        <v>137</v>
      </c>
      <c r="AZ5" s="66">
        <v>1155</v>
      </c>
      <c r="BA5" s="66">
        <v>725</v>
      </c>
      <c r="BB5" s="66">
        <v>986</v>
      </c>
      <c r="BC5" s="66">
        <v>443</v>
      </c>
      <c r="BD5" s="66">
        <v>291</v>
      </c>
      <c r="BE5" s="66">
        <v>279</v>
      </c>
      <c r="BF5" s="66">
        <v>420</v>
      </c>
      <c r="BG5" s="66">
        <v>381</v>
      </c>
      <c r="BH5" s="66">
        <v>358</v>
      </c>
      <c r="BI5" s="66">
        <v>352</v>
      </c>
      <c r="BJ5" s="66">
        <v>840</v>
      </c>
      <c r="BK5" s="66">
        <v>480</v>
      </c>
      <c r="BL5" s="66">
        <v>106</v>
      </c>
      <c r="BM5" s="66">
        <v>248</v>
      </c>
      <c r="BN5" s="66">
        <v>455</v>
      </c>
      <c r="BO5" s="66">
        <v>612</v>
      </c>
      <c r="BP5" s="66">
        <v>450</v>
      </c>
      <c r="BQ5" s="66">
        <v>277</v>
      </c>
      <c r="BR5" s="66">
        <v>554</v>
      </c>
      <c r="BS5" s="66">
        <v>691</v>
      </c>
      <c r="BT5" s="66">
        <v>448</v>
      </c>
      <c r="BU5" s="66">
        <v>511</v>
      </c>
      <c r="BV5" s="66">
        <v>199</v>
      </c>
      <c r="BW5" s="66">
        <v>357</v>
      </c>
      <c r="BX5" s="66">
        <v>316</v>
      </c>
      <c r="BY5" s="66">
        <v>764</v>
      </c>
      <c r="BZ5" s="66">
        <v>265</v>
      </c>
      <c r="CA5" s="66">
        <v>306</v>
      </c>
      <c r="CB5" s="66">
        <v>193</v>
      </c>
      <c r="CC5" s="66">
        <v>28</v>
      </c>
      <c r="CD5" s="66">
        <v>585</v>
      </c>
      <c r="CE5" s="66">
        <v>416</v>
      </c>
      <c r="CF5" s="66">
        <v>510</v>
      </c>
      <c r="CG5" s="66">
        <v>641</v>
      </c>
      <c r="CH5" s="66">
        <v>537</v>
      </c>
      <c r="CI5" s="66">
        <v>426</v>
      </c>
      <c r="CJ5" s="66">
        <v>245</v>
      </c>
      <c r="CK5" s="66">
        <v>179</v>
      </c>
      <c r="CL5" s="66">
        <v>163</v>
      </c>
      <c r="CM5" s="66">
        <v>237</v>
      </c>
      <c r="CN5" s="66">
        <v>411</v>
      </c>
      <c r="CO5" s="66">
        <v>562</v>
      </c>
      <c r="CP5" s="66">
        <v>2187</v>
      </c>
      <c r="CQ5" s="66">
        <v>1124</v>
      </c>
      <c r="CR5" s="66">
        <v>1057</v>
      </c>
      <c r="CS5" s="66">
        <v>192</v>
      </c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</row>
    <row r="6" s="49" customFormat="1" customHeight="1" spans="1:209">
      <c r="A6" s="58" t="s">
        <v>101</v>
      </c>
      <c r="B6" s="58"/>
      <c r="C6" s="59" t="s">
        <v>102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83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</row>
    <row r="7" s="49" customFormat="1" customHeight="1" spans="1:209">
      <c r="A7" s="61" t="s">
        <v>103</v>
      </c>
      <c r="B7" s="61"/>
      <c r="C7" s="50" t="s">
        <v>104</v>
      </c>
      <c r="D7" s="50" t="s">
        <v>105</v>
      </c>
      <c r="E7" s="50" t="s">
        <v>106</v>
      </c>
      <c r="F7" s="50" t="s">
        <v>107</v>
      </c>
      <c r="G7" s="50" t="s">
        <v>108</v>
      </c>
      <c r="H7" s="50" t="s">
        <v>108</v>
      </c>
      <c r="I7" s="50" t="s">
        <v>108</v>
      </c>
      <c r="J7" s="50" t="s">
        <v>108</v>
      </c>
      <c r="K7" s="50" t="s">
        <v>108</v>
      </c>
      <c r="L7" s="50" t="s">
        <v>108</v>
      </c>
      <c r="M7" s="50" t="s">
        <v>108</v>
      </c>
      <c r="N7" s="50" t="s">
        <v>108</v>
      </c>
      <c r="O7" s="50" t="s">
        <v>108</v>
      </c>
      <c r="P7" s="50" t="s">
        <v>108</v>
      </c>
      <c r="Q7" s="50" t="s">
        <v>108</v>
      </c>
      <c r="R7" s="50" t="s">
        <v>108</v>
      </c>
      <c r="S7" s="50" t="s">
        <v>108</v>
      </c>
      <c r="T7" s="50" t="s">
        <v>108</v>
      </c>
      <c r="U7" s="50" t="s">
        <v>108</v>
      </c>
      <c r="V7" s="50" t="s">
        <v>108</v>
      </c>
      <c r="W7" s="50" t="s">
        <v>108</v>
      </c>
      <c r="X7" s="50" t="s">
        <v>108</v>
      </c>
      <c r="Y7" s="50" t="s">
        <v>108</v>
      </c>
      <c r="Z7" s="50" t="s">
        <v>108</v>
      </c>
      <c r="AA7" s="50" t="s">
        <v>108</v>
      </c>
      <c r="AB7" s="50" t="s">
        <v>108</v>
      </c>
      <c r="AC7" s="50" t="s">
        <v>108</v>
      </c>
      <c r="AD7" s="50" t="s">
        <v>108</v>
      </c>
      <c r="AE7" s="50" t="s">
        <v>108</v>
      </c>
      <c r="AF7" s="50" t="s">
        <v>108</v>
      </c>
      <c r="AG7" s="50" t="s">
        <v>108</v>
      </c>
      <c r="AH7" s="50" t="s">
        <v>108</v>
      </c>
      <c r="AI7" s="50" t="s">
        <v>108</v>
      </c>
      <c r="AJ7" s="50" t="s">
        <v>108</v>
      </c>
      <c r="AK7" s="50" t="s">
        <v>108</v>
      </c>
      <c r="AL7" s="50" t="s">
        <v>108</v>
      </c>
      <c r="AM7" s="50" t="s">
        <v>108</v>
      </c>
      <c r="AN7" s="50" t="s">
        <v>108</v>
      </c>
      <c r="AO7" s="50" t="s">
        <v>108</v>
      </c>
      <c r="AP7" s="50" t="s">
        <v>108</v>
      </c>
      <c r="AQ7" s="50" t="s">
        <v>108</v>
      </c>
      <c r="AR7" s="50" t="s">
        <v>108</v>
      </c>
      <c r="AS7" s="50" t="s">
        <v>108</v>
      </c>
      <c r="AT7" s="50" t="s">
        <v>108</v>
      </c>
      <c r="AU7" s="50" t="s">
        <v>108</v>
      </c>
      <c r="AV7" s="50" t="s">
        <v>108</v>
      </c>
      <c r="AW7" s="50" t="s">
        <v>108</v>
      </c>
      <c r="AX7" s="50" t="s">
        <v>108</v>
      </c>
      <c r="AY7" s="50" t="s">
        <v>108</v>
      </c>
      <c r="AZ7" s="50" t="s">
        <v>108</v>
      </c>
      <c r="BA7" s="50" t="s">
        <v>108</v>
      </c>
      <c r="BB7" s="50" t="s">
        <v>108</v>
      </c>
      <c r="BC7" s="50" t="s">
        <v>108</v>
      </c>
      <c r="BD7" s="50" t="s">
        <v>108</v>
      </c>
      <c r="BE7" s="50" t="s">
        <v>108</v>
      </c>
      <c r="BF7" s="50" t="s">
        <v>108</v>
      </c>
      <c r="BG7" s="50" t="s">
        <v>108</v>
      </c>
      <c r="BH7" s="50" t="s">
        <v>108</v>
      </c>
      <c r="BI7" s="50" t="s">
        <v>108</v>
      </c>
      <c r="BJ7" s="50" t="s">
        <v>108</v>
      </c>
      <c r="BK7" s="50" t="s">
        <v>108</v>
      </c>
      <c r="BL7" s="50" t="s">
        <v>108</v>
      </c>
      <c r="BM7" s="50" t="s">
        <v>108</v>
      </c>
      <c r="BN7" s="50" t="s">
        <v>108</v>
      </c>
      <c r="BO7" s="50" t="s">
        <v>108</v>
      </c>
      <c r="BP7" s="50" t="s">
        <v>108</v>
      </c>
      <c r="BQ7" s="50" t="s">
        <v>108</v>
      </c>
      <c r="BR7" s="50" t="s">
        <v>108</v>
      </c>
      <c r="BS7" s="50" t="s">
        <v>108</v>
      </c>
      <c r="BT7" s="50" t="s">
        <v>108</v>
      </c>
      <c r="BU7" s="50" t="s">
        <v>108</v>
      </c>
      <c r="BV7" s="50" t="s">
        <v>108</v>
      </c>
      <c r="BW7" s="50" t="s">
        <v>108</v>
      </c>
      <c r="BX7" s="50" t="s">
        <v>108</v>
      </c>
      <c r="BY7" s="50" t="s">
        <v>108</v>
      </c>
      <c r="BZ7" s="50" t="s">
        <v>108</v>
      </c>
      <c r="CA7" s="50" t="s">
        <v>108</v>
      </c>
      <c r="CB7" s="50" t="s">
        <v>108</v>
      </c>
      <c r="CC7" s="50" t="s">
        <v>108</v>
      </c>
      <c r="CD7" s="50" t="s">
        <v>108</v>
      </c>
      <c r="CE7" s="50" t="s">
        <v>108</v>
      </c>
      <c r="CF7" s="50" t="s">
        <v>108</v>
      </c>
      <c r="CG7" s="50" t="s">
        <v>108</v>
      </c>
      <c r="CH7" s="50" t="s">
        <v>108</v>
      </c>
      <c r="CI7" s="50" t="s">
        <v>108</v>
      </c>
      <c r="CJ7" s="50" t="s">
        <v>108</v>
      </c>
      <c r="CK7" s="50" t="s">
        <v>108</v>
      </c>
      <c r="CL7" s="50" t="s">
        <v>108</v>
      </c>
      <c r="CM7" s="50" t="s">
        <v>108</v>
      </c>
      <c r="CN7" s="50" t="s">
        <v>108</v>
      </c>
      <c r="CO7" s="50" t="s">
        <v>108</v>
      </c>
      <c r="CP7" s="50" t="s">
        <v>108</v>
      </c>
      <c r="CQ7" s="50" t="s">
        <v>108</v>
      </c>
      <c r="CR7" s="50" t="s">
        <v>108</v>
      </c>
      <c r="CS7" s="50" t="s">
        <v>108</v>
      </c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</row>
    <row r="8" s="49" customFormat="1" customHeight="1" spans="1:209">
      <c r="A8" s="61"/>
      <c r="B8" s="61"/>
      <c r="C8" s="62" t="s">
        <v>109</v>
      </c>
      <c r="D8" s="62" t="s">
        <v>110</v>
      </c>
      <c r="E8" s="67" t="s">
        <v>111</v>
      </c>
      <c r="F8" s="68" t="s">
        <v>112</v>
      </c>
      <c r="G8" s="66" t="s">
        <v>113</v>
      </c>
      <c r="H8" s="66"/>
      <c r="I8" s="66"/>
      <c r="J8" s="66"/>
      <c r="K8" s="66"/>
      <c r="L8" s="66"/>
      <c r="M8" s="66"/>
      <c r="N8" s="66"/>
      <c r="O8" s="66" t="s">
        <v>114</v>
      </c>
      <c r="P8" s="66"/>
      <c r="Q8" s="66" t="s">
        <v>114</v>
      </c>
      <c r="R8" s="66" t="s">
        <v>114</v>
      </c>
      <c r="S8" s="66" t="s">
        <v>114</v>
      </c>
      <c r="T8" s="66" t="s">
        <v>114</v>
      </c>
      <c r="U8" s="66" t="s">
        <v>114</v>
      </c>
      <c r="V8" s="66" t="s">
        <v>114</v>
      </c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 t="s">
        <v>114</v>
      </c>
      <c r="AM8" s="66" t="s">
        <v>114</v>
      </c>
      <c r="AN8" s="66" t="s">
        <v>114</v>
      </c>
      <c r="AO8" s="66"/>
      <c r="AP8" s="66"/>
      <c r="AQ8" s="66"/>
      <c r="AR8" s="66"/>
      <c r="AS8" s="66"/>
      <c r="AT8" s="66"/>
      <c r="AU8" s="66"/>
      <c r="AV8" s="66" t="s">
        <v>114</v>
      </c>
      <c r="AW8" s="66"/>
      <c r="AX8" s="66"/>
      <c r="AY8" s="66"/>
      <c r="AZ8" s="66"/>
      <c r="BA8" s="66"/>
      <c r="BB8" s="66"/>
      <c r="BC8" s="66"/>
      <c r="BD8" s="66"/>
      <c r="BE8" s="66"/>
      <c r="BF8" s="66" t="s">
        <v>114</v>
      </c>
      <c r="BG8" s="66"/>
      <c r="BH8" s="66"/>
      <c r="BI8" s="66"/>
      <c r="BJ8" s="66"/>
      <c r="BK8" s="66"/>
      <c r="BL8" s="66"/>
      <c r="BM8" s="66" t="s">
        <v>114</v>
      </c>
      <c r="BN8" s="66" t="s">
        <v>114</v>
      </c>
      <c r="BO8" s="66" t="s">
        <v>114</v>
      </c>
      <c r="BP8" s="66" t="s">
        <v>114</v>
      </c>
      <c r="BQ8" s="66" t="s">
        <v>114</v>
      </c>
      <c r="BR8" s="66"/>
      <c r="BS8" s="66" t="s">
        <v>114</v>
      </c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 t="s">
        <v>114</v>
      </c>
      <c r="CE8" s="66" t="s">
        <v>114</v>
      </c>
      <c r="CF8" s="66" t="s">
        <v>114</v>
      </c>
      <c r="CG8" s="66" t="s">
        <v>114</v>
      </c>
      <c r="CH8" s="66" t="s">
        <v>115</v>
      </c>
      <c r="CI8" s="66" t="s">
        <v>114</v>
      </c>
      <c r="CJ8" s="66" t="s">
        <v>114</v>
      </c>
      <c r="CK8" s="66"/>
      <c r="CL8" s="66"/>
      <c r="CM8" s="66"/>
      <c r="CN8" s="66"/>
      <c r="CO8" s="66"/>
      <c r="CP8" s="66"/>
      <c r="CQ8" s="66"/>
      <c r="CR8" s="66"/>
      <c r="CS8" s="66" t="s">
        <v>114</v>
      </c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</row>
    <row r="9" s="49" customFormat="1" customHeight="1" spans="1:209">
      <c r="A9" s="61"/>
      <c r="B9" s="61"/>
      <c r="C9" s="62"/>
      <c r="D9" s="62"/>
      <c r="E9" s="69"/>
      <c r="F9" s="68" t="s">
        <v>116</v>
      </c>
      <c r="G9" s="66" t="s">
        <v>113</v>
      </c>
      <c r="H9" s="66"/>
      <c r="I9" s="66"/>
      <c r="J9" s="66"/>
      <c r="K9" s="66"/>
      <c r="L9" s="66"/>
      <c r="M9" s="66"/>
      <c r="N9" s="66"/>
      <c r="O9" s="66" t="s">
        <v>114</v>
      </c>
      <c r="P9" s="66"/>
      <c r="Q9" s="66" t="s">
        <v>114</v>
      </c>
      <c r="R9" s="66" t="s">
        <v>114</v>
      </c>
      <c r="S9" s="66" t="s">
        <v>114</v>
      </c>
      <c r="T9" s="66" t="s">
        <v>114</v>
      </c>
      <c r="U9" s="66" t="s">
        <v>114</v>
      </c>
      <c r="V9" s="66" t="s">
        <v>114</v>
      </c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 t="s">
        <v>114</v>
      </c>
      <c r="AM9" s="66" t="s">
        <v>114</v>
      </c>
      <c r="AN9" s="66" t="s">
        <v>114</v>
      </c>
      <c r="AO9" s="66"/>
      <c r="AP9" s="66"/>
      <c r="AQ9" s="66"/>
      <c r="AR9" s="66"/>
      <c r="AS9" s="66"/>
      <c r="AT9" s="66"/>
      <c r="AU9" s="66"/>
      <c r="AV9" s="66" t="s">
        <v>114</v>
      </c>
      <c r="AW9" s="66"/>
      <c r="AX9" s="66"/>
      <c r="AY9" s="66"/>
      <c r="AZ9" s="66"/>
      <c r="BA9" s="66"/>
      <c r="BB9" s="66"/>
      <c r="BC9" s="66"/>
      <c r="BD9" s="66"/>
      <c r="BE9" s="66"/>
      <c r="BF9" s="66" t="s">
        <v>114</v>
      </c>
      <c r="BG9" s="66"/>
      <c r="BH9" s="66"/>
      <c r="BI9" s="66"/>
      <c r="BJ9" s="66"/>
      <c r="BK9" s="66"/>
      <c r="BL9" s="66"/>
      <c r="BM9" s="66" t="s">
        <v>114</v>
      </c>
      <c r="BN9" s="66" t="s">
        <v>114</v>
      </c>
      <c r="BO9" s="66" t="s">
        <v>114</v>
      </c>
      <c r="BP9" s="66" t="s">
        <v>114</v>
      </c>
      <c r="BQ9" s="66" t="s">
        <v>114</v>
      </c>
      <c r="BR9" s="66"/>
      <c r="BS9" s="66" t="s">
        <v>114</v>
      </c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 t="s">
        <v>114</v>
      </c>
      <c r="CE9" s="66" t="s">
        <v>114</v>
      </c>
      <c r="CF9" s="66" t="s">
        <v>114</v>
      </c>
      <c r="CG9" s="66" t="s">
        <v>114</v>
      </c>
      <c r="CH9" s="66" t="s">
        <v>115</v>
      </c>
      <c r="CI9" s="66" t="s">
        <v>114</v>
      </c>
      <c r="CJ9" s="66" t="s">
        <v>114</v>
      </c>
      <c r="CK9" s="66"/>
      <c r="CL9" s="66"/>
      <c r="CM9" s="66"/>
      <c r="CN9" s="66"/>
      <c r="CO9" s="66"/>
      <c r="CP9" s="66"/>
      <c r="CQ9" s="66"/>
      <c r="CR9" s="66"/>
      <c r="CS9" s="66" t="s">
        <v>114</v>
      </c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</row>
    <row r="10" s="49" customFormat="1" customHeight="1" spans="1:209">
      <c r="A10" s="61"/>
      <c r="B10" s="61"/>
      <c r="C10" s="62"/>
      <c r="D10" s="62"/>
      <c r="E10" s="67" t="s">
        <v>117</v>
      </c>
      <c r="F10" s="70" t="s">
        <v>118</v>
      </c>
      <c r="G10" s="66">
        <v>34.78</v>
      </c>
      <c r="H10" s="66"/>
      <c r="I10" s="66">
        <v>0.33</v>
      </c>
      <c r="J10" s="66">
        <v>0.37</v>
      </c>
      <c r="K10" s="66"/>
      <c r="L10" s="66"/>
      <c r="M10" s="66"/>
      <c r="N10" s="66"/>
      <c r="O10" s="66">
        <v>0.59</v>
      </c>
      <c r="P10" s="66"/>
      <c r="Q10" s="66"/>
      <c r="R10" s="66"/>
      <c r="S10" s="66"/>
      <c r="T10" s="66"/>
      <c r="U10" s="66"/>
      <c r="V10" s="66"/>
      <c r="W10" s="66">
        <v>1.15</v>
      </c>
      <c r="X10" s="66">
        <v>0.26</v>
      </c>
      <c r="Y10" s="66">
        <v>0.45</v>
      </c>
      <c r="Z10" s="66">
        <v>0.38</v>
      </c>
      <c r="AA10" s="66">
        <v>2.08</v>
      </c>
      <c r="AB10" s="66">
        <v>1.26</v>
      </c>
      <c r="AC10" s="66">
        <v>5.32</v>
      </c>
      <c r="AD10" s="66">
        <v>3.85</v>
      </c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>
        <v>1.03</v>
      </c>
      <c r="AX10" s="66"/>
      <c r="AY10" s="66"/>
      <c r="AZ10" s="66">
        <v>0.75</v>
      </c>
      <c r="BA10" s="66">
        <v>0.51</v>
      </c>
      <c r="BB10" s="66">
        <v>2.29</v>
      </c>
      <c r="BC10" s="66">
        <v>0.46</v>
      </c>
      <c r="BD10" s="66"/>
      <c r="BE10" s="66"/>
      <c r="BF10" s="66"/>
      <c r="BG10" s="66"/>
      <c r="BH10" s="66"/>
      <c r="BI10" s="66">
        <v>0.43</v>
      </c>
      <c r="BJ10" s="66">
        <v>1.07</v>
      </c>
      <c r="BK10" s="66">
        <v>0.41</v>
      </c>
      <c r="BL10" s="66"/>
      <c r="BM10" s="66"/>
      <c r="BN10" s="66"/>
      <c r="BO10" s="66"/>
      <c r="BP10" s="66"/>
      <c r="BQ10" s="66"/>
      <c r="BR10" s="66">
        <v>0.45</v>
      </c>
      <c r="BS10" s="66">
        <v>0.45</v>
      </c>
      <c r="BT10" s="66">
        <v>0.79</v>
      </c>
      <c r="BU10" s="66">
        <v>1.76</v>
      </c>
      <c r="BV10" s="66"/>
      <c r="BW10" s="66"/>
      <c r="BX10" s="66"/>
      <c r="BY10" s="66">
        <v>0.9</v>
      </c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>
        <v>2.75</v>
      </c>
      <c r="CQ10" s="66">
        <v>1.65</v>
      </c>
      <c r="CR10" s="66">
        <v>3.04</v>
      </c>
      <c r="CS10" s="66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</row>
    <row r="11" s="49" customFormat="1" customHeight="1" spans="1:209">
      <c r="A11" s="61"/>
      <c r="B11" s="61"/>
      <c r="C11" s="62"/>
      <c r="D11" s="62"/>
      <c r="E11" s="71"/>
      <c r="F11" s="70" t="s">
        <v>119</v>
      </c>
      <c r="G11" s="66">
        <v>8250</v>
      </c>
      <c r="H11" s="66">
        <v>265</v>
      </c>
      <c r="I11" s="66">
        <v>143</v>
      </c>
      <c r="J11" s="66">
        <v>52</v>
      </c>
      <c r="K11" s="66">
        <v>239</v>
      </c>
      <c r="L11" s="66">
        <v>306</v>
      </c>
      <c r="M11" s="66">
        <v>30</v>
      </c>
      <c r="N11" s="66">
        <v>196</v>
      </c>
      <c r="O11" s="66">
        <v>40</v>
      </c>
      <c r="P11" s="66">
        <v>66</v>
      </c>
      <c r="Q11" s="66">
        <v>43</v>
      </c>
      <c r="R11" s="66">
        <v>70</v>
      </c>
      <c r="S11" s="66">
        <v>64</v>
      </c>
      <c r="T11" s="66">
        <v>116</v>
      </c>
      <c r="U11" s="66">
        <v>142</v>
      </c>
      <c r="V11" s="66">
        <v>44</v>
      </c>
      <c r="W11" s="66">
        <v>71</v>
      </c>
      <c r="X11" s="66">
        <v>83</v>
      </c>
      <c r="Y11" s="66">
        <v>94</v>
      </c>
      <c r="Z11" s="66">
        <v>38</v>
      </c>
      <c r="AA11" s="66">
        <v>183</v>
      </c>
      <c r="AB11" s="66">
        <v>130</v>
      </c>
      <c r="AC11" s="66">
        <v>173</v>
      </c>
      <c r="AD11" s="66">
        <v>151</v>
      </c>
      <c r="AE11" s="66">
        <v>136</v>
      </c>
      <c r="AF11" s="66">
        <v>126</v>
      </c>
      <c r="AG11" s="66">
        <v>43</v>
      </c>
      <c r="AH11" s="66">
        <v>117</v>
      </c>
      <c r="AI11" s="66">
        <v>57</v>
      </c>
      <c r="AJ11" s="66">
        <v>16</v>
      </c>
      <c r="AK11" s="66">
        <v>27</v>
      </c>
      <c r="AL11" s="66">
        <v>114</v>
      </c>
      <c r="AM11" s="66">
        <v>41</v>
      </c>
      <c r="AN11" s="66">
        <v>111</v>
      </c>
      <c r="AO11" s="66">
        <v>183</v>
      </c>
      <c r="AP11" s="66">
        <v>82</v>
      </c>
      <c r="AQ11" s="66">
        <v>30</v>
      </c>
      <c r="AR11" s="66">
        <v>186</v>
      </c>
      <c r="AS11" s="66">
        <v>58</v>
      </c>
      <c r="AT11" s="66">
        <v>35</v>
      </c>
      <c r="AU11" s="66">
        <v>27</v>
      </c>
      <c r="AV11" s="66">
        <v>90</v>
      </c>
      <c r="AW11" s="66">
        <v>121</v>
      </c>
      <c r="AX11" s="66">
        <v>223</v>
      </c>
      <c r="AY11" s="66">
        <v>80</v>
      </c>
      <c r="AZ11" s="66">
        <v>125</v>
      </c>
      <c r="BA11" s="66">
        <v>40</v>
      </c>
      <c r="BB11" s="66">
        <v>170</v>
      </c>
      <c r="BC11" s="66">
        <v>116</v>
      </c>
      <c r="BD11" s="66">
        <v>151</v>
      </c>
      <c r="BE11" s="66">
        <v>83</v>
      </c>
      <c r="BF11" s="66">
        <v>157</v>
      </c>
      <c r="BG11" s="66">
        <v>57</v>
      </c>
      <c r="BH11" s="66">
        <v>99</v>
      </c>
      <c r="BI11" s="66">
        <v>144</v>
      </c>
      <c r="BJ11" s="66">
        <v>171</v>
      </c>
      <c r="BK11" s="66">
        <v>35</v>
      </c>
      <c r="BL11" s="66">
        <v>20</v>
      </c>
      <c r="BM11" s="66">
        <v>63</v>
      </c>
      <c r="BN11" s="66">
        <v>156</v>
      </c>
      <c r="BO11" s="66">
        <v>57</v>
      </c>
      <c r="BP11" s="66">
        <v>38</v>
      </c>
      <c r="BQ11" s="66">
        <v>31</v>
      </c>
      <c r="BR11" s="66">
        <v>49</v>
      </c>
      <c r="BS11" s="66">
        <v>205</v>
      </c>
      <c r="BT11" s="66">
        <v>35</v>
      </c>
      <c r="BU11" s="66">
        <v>40</v>
      </c>
      <c r="BV11" s="66">
        <v>81</v>
      </c>
      <c r="BW11" s="66">
        <v>15</v>
      </c>
      <c r="BX11" s="66">
        <v>50</v>
      </c>
      <c r="BY11" s="66">
        <v>48</v>
      </c>
      <c r="BZ11" s="66">
        <v>26</v>
      </c>
      <c r="CA11" s="66">
        <v>131</v>
      </c>
      <c r="CB11" s="66">
        <v>123</v>
      </c>
      <c r="CC11" s="66">
        <v>14</v>
      </c>
      <c r="CD11" s="66">
        <v>42</v>
      </c>
      <c r="CE11" s="66">
        <v>40</v>
      </c>
      <c r="CF11" s="66">
        <v>40</v>
      </c>
      <c r="CG11" s="66">
        <v>45</v>
      </c>
      <c r="CH11" s="66">
        <v>35</v>
      </c>
      <c r="CI11" s="66">
        <v>51</v>
      </c>
      <c r="CJ11" s="66">
        <v>70</v>
      </c>
      <c r="CK11" s="66">
        <v>60</v>
      </c>
      <c r="CL11" s="66">
        <v>113</v>
      </c>
      <c r="CM11" s="66">
        <v>102</v>
      </c>
      <c r="CN11" s="66">
        <v>40</v>
      </c>
      <c r="CO11" s="66">
        <v>135</v>
      </c>
      <c r="CP11" s="66">
        <v>105</v>
      </c>
      <c r="CQ11" s="66">
        <v>61</v>
      </c>
      <c r="CR11" s="66">
        <v>131</v>
      </c>
      <c r="CS11" s="66">
        <v>8</v>
      </c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</row>
    <row r="12" s="49" customFormat="1" customHeight="1" spans="1:209">
      <c r="A12" s="61"/>
      <c r="B12" s="61"/>
      <c r="C12" s="62"/>
      <c r="D12" s="62"/>
      <c r="E12" s="71"/>
      <c r="F12" s="70" t="s">
        <v>120</v>
      </c>
      <c r="G12" s="66">
        <v>192</v>
      </c>
      <c r="H12" s="66">
        <v>5</v>
      </c>
      <c r="I12" s="66"/>
      <c r="J12" s="66"/>
      <c r="K12" s="66"/>
      <c r="L12" s="66"/>
      <c r="M12" s="66"/>
      <c r="N12" s="66"/>
      <c r="O12" s="66">
        <v>2</v>
      </c>
      <c r="P12" s="66"/>
      <c r="Q12" s="66">
        <v>1</v>
      </c>
      <c r="R12" s="66">
        <v>1</v>
      </c>
      <c r="S12" s="66">
        <v>1</v>
      </c>
      <c r="T12" s="66">
        <v>1</v>
      </c>
      <c r="U12" s="66">
        <v>1</v>
      </c>
      <c r="V12" s="66">
        <v>1</v>
      </c>
      <c r="W12" s="66">
        <v>9</v>
      </c>
      <c r="X12" s="66">
        <v>1</v>
      </c>
      <c r="Y12" s="66">
        <v>1</v>
      </c>
      <c r="Z12" s="66">
        <v>3</v>
      </c>
      <c r="AA12" s="66">
        <v>4</v>
      </c>
      <c r="AB12" s="66">
        <v>1</v>
      </c>
      <c r="AC12" s="66">
        <v>6</v>
      </c>
      <c r="AD12" s="66">
        <v>3</v>
      </c>
      <c r="AE12" s="66">
        <v>3</v>
      </c>
      <c r="AF12" s="66"/>
      <c r="AG12" s="66"/>
      <c r="AH12" s="66">
        <v>1</v>
      </c>
      <c r="AI12" s="66">
        <v>4</v>
      </c>
      <c r="AJ12" s="66">
        <v>1</v>
      </c>
      <c r="AK12" s="66"/>
      <c r="AL12" s="66">
        <v>1</v>
      </c>
      <c r="AM12" s="66">
        <v>2</v>
      </c>
      <c r="AN12" s="66">
        <v>1</v>
      </c>
      <c r="AO12" s="66">
        <v>8</v>
      </c>
      <c r="AP12" s="66">
        <v>6</v>
      </c>
      <c r="AQ12" s="66">
        <v>2</v>
      </c>
      <c r="AR12" s="66">
        <v>3</v>
      </c>
      <c r="AS12" s="66">
        <v>5</v>
      </c>
      <c r="AT12" s="66">
        <v>3</v>
      </c>
      <c r="AU12" s="66">
        <v>3</v>
      </c>
      <c r="AV12" s="66">
        <v>1</v>
      </c>
      <c r="AW12" s="66"/>
      <c r="AX12" s="66">
        <v>5</v>
      </c>
      <c r="AY12" s="66"/>
      <c r="AZ12" s="66">
        <v>9</v>
      </c>
      <c r="BA12" s="66">
        <v>3</v>
      </c>
      <c r="BB12" s="66">
        <v>1</v>
      </c>
      <c r="BC12" s="66">
        <v>2</v>
      </c>
      <c r="BD12" s="66">
        <v>3</v>
      </c>
      <c r="BE12" s="66">
        <v>2</v>
      </c>
      <c r="BF12" s="66"/>
      <c r="BG12" s="66">
        <v>2</v>
      </c>
      <c r="BH12" s="66">
        <v>2</v>
      </c>
      <c r="BI12" s="66">
        <v>3</v>
      </c>
      <c r="BJ12" s="66">
        <v>4</v>
      </c>
      <c r="BK12" s="66"/>
      <c r="BL12" s="66">
        <v>2</v>
      </c>
      <c r="BM12" s="66">
        <v>1</v>
      </c>
      <c r="BN12" s="66">
        <v>1</v>
      </c>
      <c r="BO12" s="66">
        <v>4</v>
      </c>
      <c r="BP12" s="66">
        <v>1</v>
      </c>
      <c r="BQ12" s="66">
        <v>1</v>
      </c>
      <c r="BR12" s="66">
        <v>3</v>
      </c>
      <c r="BS12" s="66">
        <v>3</v>
      </c>
      <c r="BT12" s="66">
        <v>3</v>
      </c>
      <c r="BU12" s="66">
        <v>2</v>
      </c>
      <c r="BV12" s="66"/>
      <c r="BW12" s="66">
        <v>2</v>
      </c>
      <c r="BX12" s="66">
        <v>2</v>
      </c>
      <c r="BY12" s="66">
        <v>2</v>
      </c>
      <c r="BZ12" s="66">
        <v>1</v>
      </c>
      <c r="CA12" s="66">
        <v>2</v>
      </c>
      <c r="CB12" s="66">
        <v>1</v>
      </c>
      <c r="CC12" s="66"/>
      <c r="CD12" s="66">
        <v>4</v>
      </c>
      <c r="CE12" s="66">
        <v>2</v>
      </c>
      <c r="CF12" s="66">
        <v>3</v>
      </c>
      <c r="CG12" s="66">
        <v>3</v>
      </c>
      <c r="CH12" s="66">
        <v>1</v>
      </c>
      <c r="CI12" s="66">
        <v>3</v>
      </c>
      <c r="CJ12" s="66">
        <v>1</v>
      </c>
      <c r="CK12" s="66">
        <v>1</v>
      </c>
      <c r="CL12" s="66"/>
      <c r="CM12" s="66">
        <v>1</v>
      </c>
      <c r="CN12" s="66"/>
      <c r="CO12" s="66">
        <v>2</v>
      </c>
      <c r="CP12" s="66">
        <v>7</v>
      </c>
      <c r="CQ12" s="66">
        <v>10</v>
      </c>
      <c r="CR12" s="66">
        <v>2</v>
      </c>
      <c r="CS12" s="66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</row>
    <row r="13" s="49" customFormat="1" customHeight="1" spans="1:209">
      <c r="A13" s="61"/>
      <c r="B13" s="61"/>
      <c r="C13" s="62"/>
      <c r="D13" s="62"/>
      <c r="E13" s="71"/>
      <c r="F13" s="70" t="s">
        <v>121</v>
      </c>
      <c r="G13" s="66">
        <v>63.04</v>
      </c>
      <c r="H13" s="66"/>
      <c r="I13" s="66"/>
      <c r="J13" s="66"/>
      <c r="K13" s="66"/>
      <c r="L13" s="66"/>
      <c r="M13" s="66"/>
      <c r="N13" s="66"/>
      <c r="O13" s="66"/>
      <c r="P13" s="66"/>
      <c r="Q13" s="66">
        <v>1.28</v>
      </c>
      <c r="R13" s="66">
        <v>0.54</v>
      </c>
      <c r="S13" s="66">
        <v>1.12</v>
      </c>
      <c r="T13" s="66"/>
      <c r="U13" s="66"/>
      <c r="V13" s="66"/>
      <c r="W13" s="66"/>
      <c r="X13" s="66">
        <v>0.72</v>
      </c>
      <c r="Y13" s="66">
        <v>1.46</v>
      </c>
      <c r="Z13" s="66">
        <v>1.4</v>
      </c>
      <c r="AA13" s="66">
        <v>1.92</v>
      </c>
      <c r="AB13" s="66">
        <v>1.14</v>
      </c>
      <c r="AC13" s="66">
        <v>1.78</v>
      </c>
      <c r="AD13" s="66">
        <v>1.24</v>
      </c>
      <c r="AE13" s="66"/>
      <c r="AF13" s="66"/>
      <c r="AG13" s="66"/>
      <c r="AH13" s="66">
        <v>1.18</v>
      </c>
      <c r="AI13" s="66">
        <v>1.7</v>
      </c>
      <c r="AJ13" s="66"/>
      <c r="AK13" s="66"/>
      <c r="AL13" s="66"/>
      <c r="AM13" s="66"/>
      <c r="AN13" s="66"/>
      <c r="AO13" s="66">
        <v>4.66</v>
      </c>
      <c r="AP13" s="66">
        <v>3.86</v>
      </c>
      <c r="AQ13" s="66">
        <v>2</v>
      </c>
      <c r="AR13" s="66">
        <v>3.02</v>
      </c>
      <c r="AS13" s="66">
        <v>2.48</v>
      </c>
      <c r="AT13" s="66">
        <v>1.6</v>
      </c>
      <c r="AU13" s="66">
        <v>1.32</v>
      </c>
      <c r="AV13" s="66"/>
      <c r="AW13" s="66"/>
      <c r="AX13" s="66"/>
      <c r="AY13" s="66"/>
      <c r="AZ13" s="66">
        <v>2.46</v>
      </c>
      <c r="BA13" s="66">
        <v>2</v>
      </c>
      <c r="BB13" s="66">
        <v>1.48</v>
      </c>
      <c r="BC13" s="66">
        <v>1.6</v>
      </c>
      <c r="BD13" s="66"/>
      <c r="BE13" s="66">
        <v>1</v>
      </c>
      <c r="BF13" s="66">
        <v>1.3</v>
      </c>
      <c r="BG13" s="66">
        <v>1</v>
      </c>
      <c r="BH13" s="66">
        <v>1.12</v>
      </c>
      <c r="BI13" s="66">
        <v>1.26</v>
      </c>
      <c r="BJ13" s="66">
        <v>1.2</v>
      </c>
      <c r="BK13" s="66"/>
      <c r="BL13" s="66"/>
      <c r="BM13" s="66"/>
      <c r="BN13" s="66"/>
      <c r="BO13" s="66"/>
      <c r="BP13" s="66">
        <v>1.42</v>
      </c>
      <c r="BQ13" s="66"/>
      <c r="BR13" s="66"/>
      <c r="BS13" s="66"/>
      <c r="BT13" s="66"/>
      <c r="BU13" s="66">
        <v>1.48</v>
      </c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>
        <v>0.88</v>
      </c>
      <c r="CN13" s="66">
        <v>1.48</v>
      </c>
      <c r="CO13" s="66">
        <v>1.92</v>
      </c>
      <c r="CP13" s="66">
        <v>3.08</v>
      </c>
      <c r="CQ13" s="66">
        <v>2.56</v>
      </c>
      <c r="CR13" s="66">
        <v>1.38</v>
      </c>
      <c r="CS13" s="66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</row>
    <row r="14" s="49" customFormat="1" customHeight="1" spans="1:209">
      <c r="A14" s="61"/>
      <c r="B14" s="61"/>
      <c r="C14" s="62"/>
      <c r="D14" s="62"/>
      <c r="E14" s="71"/>
      <c r="F14" s="70" t="s">
        <v>122</v>
      </c>
      <c r="G14" s="66">
        <v>116</v>
      </c>
      <c r="H14" s="66">
        <v>2</v>
      </c>
      <c r="I14" s="66">
        <v>2</v>
      </c>
      <c r="J14" s="66">
        <v>2</v>
      </c>
      <c r="K14" s="66"/>
      <c r="L14" s="66"/>
      <c r="M14" s="66"/>
      <c r="N14" s="66">
        <v>2</v>
      </c>
      <c r="O14" s="66">
        <v>3</v>
      </c>
      <c r="P14" s="66"/>
      <c r="Q14" s="66">
        <v>2</v>
      </c>
      <c r="R14" s="66"/>
      <c r="S14" s="66"/>
      <c r="T14" s="66">
        <v>1</v>
      </c>
      <c r="U14" s="66"/>
      <c r="V14" s="66">
        <v>1</v>
      </c>
      <c r="W14" s="66"/>
      <c r="X14" s="66">
        <v>1</v>
      </c>
      <c r="Y14" s="66">
        <v>2</v>
      </c>
      <c r="Z14" s="66">
        <v>3</v>
      </c>
      <c r="AA14" s="66">
        <v>3</v>
      </c>
      <c r="AB14" s="66">
        <v>2</v>
      </c>
      <c r="AC14" s="66">
        <v>3</v>
      </c>
      <c r="AD14" s="66">
        <v>2</v>
      </c>
      <c r="AE14" s="66"/>
      <c r="AF14" s="66">
        <v>2</v>
      </c>
      <c r="AG14" s="66"/>
      <c r="AH14" s="66">
        <v>1</v>
      </c>
      <c r="AI14" s="66">
        <v>4</v>
      </c>
      <c r="AJ14" s="66">
        <v>1</v>
      </c>
      <c r="AK14" s="66"/>
      <c r="AL14" s="66"/>
      <c r="AM14" s="66">
        <v>1</v>
      </c>
      <c r="AN14" s="66"/>
      <c r="AO14" s="66"/>
      <c r="AP14" s="66">
        <v>3</v>
      </c>
      <c r="AQ14" s="66"/>
      <c r="AR14" s="66"/>
      <c r="AS14" s="66">
        <v>4</v>
      </c>
      <c r="AT14" s="66">
        <v>1</v>
      </c>
      <c r="AU14" s="66"/>
      <c r="AV14" s="66"/>
      <c r="AW14" s="66">
        <v>4</v>
      </c>
      <c r="AX14" s="66">
        <v>4</v>
      </c>
      <c r="AY14" s="66">
        <v>1</v>
      </c>
      <c r="AZ14" s="66">
        <v>3</v>
      </c>
      <c r="BA14" s="66">
        <v>1</v>
      </c>
      <c r="BB14" s="66">
        <v>3</v>
      </c>
      <c r="BC14" s="66">
        <v>1</v>
      </c>
      <c r="BD14" s="66">
        <v>2</v>
      </c>
      <c r="BE14" s="66">
        <v>1</v>
      </c>
      <c r="BF14" s="66">
        <v>1</v>
      </c>
      <c r="BG14" s="66"/>
      <c r="BH14" s="66">
        <v>2</v>
      </c>
      <c r="BI14" s="66"/>
      <c r="BJ14" s="66">
        <v>2</v>
      </c>
      <c r="BK14" s="66"/>
      <c r="BL14" s="66"/>
      <c r="BM14" s="66">
        <v>1</v>
      </c>
      <c r="BN14" s="66">
        <v>1</v>
      </c>
      <c r="BO14" s="66">
        <v>2</v>
      </c>
      <c r="BP14" s="66">
        <v>1</v>
      </c>
      <c r="BQ14" s="66">
        <v>1</v>
      </c>
      <c r="BR14" s="66">
        <v>3</v>
      </c>
      <c r="BS14" s="66">
        <v>3</v>
      </c>
      <c r="BT14" s="66">
        <v>3</v>
      </c>
      <c r="BU14" s="66">
        <v>2</v>
      </c>
      <c r="BV14" s="66"/>
      <c r="BW14" s="66">
        <v>2</v>
      </c>
      <c r="BX14" s="66">
        <v>2</v>
      </c>
      <c r="BY14" s="66">
        <v>1</v>
      </c>
      <c r="BZ14" s="66">
        <v>1</v>
      </c>
      <c r="CA14" s="66">
        <v>2</v>
      </c>
      <c r="CB14" s="66">
        <v>2</v>
      </c>
      <c r="CC14" s="66"/>
      <c r="CD14" s="66">
        <v>2</v>
      </c>
      <c r="CE14" s="66">
        <v>2</v>
      </c>
      <c r="CF14" s="66"/>
      <c r="CG14" s="66"/>
      <c r="CH14" s="66">
        <v>1</v>
      </c>
      <c r="CI14" s="66">
        <v>1</v>
      </c>
      <c r="CJ14" s="66"/>
      <c r="CK14" s="66"/>
      <c r="CL14" s="66"/>
      <c r="CM14" s="66"/>
      <c r="CN14" s="66"/>
      <c r="CO14" s="66">
        <v>2</v>
      </c>
      <c r="CP14" s="66">
        <v>4</v>
      </c>
      <c r="CQ14" s="66">
        <v>3</v>
      </c>
      <c r="CR14" s="66">
        <v>1</v>
      </c>
      <c r="CS14" s="66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</row>
    <row r="15" s="49" customFormat="1" customHeight="1" spans="1:209">
      <c r="A15" s="61"/>
      <c r="B15" s="61"/>
      <c r="C15" s="62"/>
      <c r="D15" s="62"/>
      <c r="E15" s="71"/>
      <c r="F15" s="70" t="s">
        <v>123</v>
      </c>
      <c r="G15" s="72">
        <v>1</v>
      </c>
      <c r="H15" s="66"/>
      <c r="I15" s="81">
        <v>1</v>
      </c>
      <c r="J15" s="81">
        <v>1</v>
      </c>
      <c r="K15" s="81">
        <v>1</v>
      </c>
      <c r="L15" s="81">
        <v>1</v>
      </c>
      <c r="M15" s="66"/>
      <c r="N15" s="81">
        <v>1</v>
      </c>
      <c r="O15" s="81">
        <v>1</v>
      </c>
      <c r="P15" s="81">
        <v>1</v>
      </c>
      <c r="Q15" s="81">
        <v>1</v>
      </c>
      <c r="R15" s="81">
        <v>1</v>
      </c>
      <c r="S15" s="81">
        <v>1</v>
      </c>
      <c r="T15" s="81">
        <v>1</v>
      </c>
      <c r="U15" s="81">
        <v>1</v>
      </c>
      <c r="V15" s="81">
        <v>1</v>
      </c>
      <c r="W15" s="81">
        <v>1</v>
      </c>
      <c r="X15" s="81">
        <v>1</v>
      </c>
      <c r="Y15" s="81">
        <v>1</v>
      </c>
      <c r="Z15" s="81">
        <v>1</v>
      </c>
      <c r="AA15" s="81">
        <v>1</v>
      </c>
      <c r="AB15" s="81">
        <v>1</v>
      </c>
      <c r="AC15" s="81">
        <v>1</v>
      </c>
      <c r="AD15" s="81">
        <v>1</v>
      </c>
      <c r="AE15" s="66"/>
      <c r="AF15" s="81">
        <v>1</v>
      </c>
      <c r="AG15" s="81">
        <v>1</v>
      </c>
      <c r="AH15" s="81">
        <v>1</v>
      </c>
      <c r="AI15" s="81">
        <v>1</v>
      </c>
      <c r="AJ15" s="81">
        <v>1</v>
      </c>
      <c r="AK15" s="66"/>
      <c r="AL15" s="81">
        <v>1</v>
      </c>
      <c r="AM15" s="81">
        <v>1</v>
      </c>
      <c r="AN15" s="81">
        <v>1</v>
      </c>
      <c r="AO15" s="66"/>
      <c r="AP15" s="81">
        <v>1</v>
      </c>
      <c r="AQ15" s="66"/>
      <c r="AR15" s="81">
        <v>1</v>
      </c>
      <c r="AS15" s="66"/>
      <c r="AT15" s="81">
        <v>1</v>
      </c>
      <c r="AU15" s="81">
        <v>1</v>
      </c>
      <c r="AV15" s="66"/>
      <c r="AW15" s="81">
        <v>1</v>
      </c>
      <c r="AX15" s="66"/>
      <c r="AY15" s="81">
        <v>1</v>
      </c>
      <c r="AZ15" s="81">
        <v>1</v>
      </c>
      <c r="BA15" s="81">
        <v>1</v>
      </c>
      <c r="BB15" s="81">
        <v>1</v>
      </c>
      <c r="BC15" s="66"/>
      <c r="BD15" s="81">
        <v>1</v>
      </c>
      <c r="BE15" s="81">
        <v>1</v>
      </c>
      <c r="BF15" s="81">
        <v>1</v>
      </c>
      <c r="BG15" s="81">
        <v>1</v>
      </c>
      <c r="BH15" s="81">
        <v>1</v>
      </c>
      <c r="BI15" s="81">
        <v>1</v>
      </c>
      <c r="BJ15" s="81">
        <v>1</v>
      </c>
      <c r="BK15" s="81">
        <v>1</v>
      </c>
      <c r="BL15" s="81">
        <v>1</v>
      </c>
      <c r="BM15" s="81">
        <v>1</v>
      </c>
      <c r="BN15" s="81">
        <v>1</v>
      </c>
      <c r="BO15" s="81">
        <v>1</v>
      </c>
      <c r="BP15" s="81">
        <v>1</v>
      </c>
      <c r="BQ15" s="81">
        <v>1</v>
      </c>
      <c r="BR15" s="81">
        <v>1</v>
      </c>
      <c r="BS15" s="81">
        <v>1</v>
      </c>
      <c r="BT15" s="81">
        <v>1</v>
      </c>
      <c r="BU15" s="81">
        <v>1</v>
      </c>
      <c r="BV15" s="66"/>
      <c r="BW15" s="81">
        <v>1</v>
      </c>
      <c r="BX15" s="66"/>
      <c r="BY15" s="81">
        <v>1</v>
      </c>
      <c r="BZ15" s="81">
        <v>1</v>
      </c>
      <c r="CA15" s="81">
        <v>1</v>
      </c>
      <c r="CB15" s="81">
        <v>1</v>
      </c>
      <c r="CC15" s="81">
        <v>1</v>
      </c>
      <c r="CD15" s="81">
        <v>1</v>
      </c>
      <c r="CE15" s="81">
        <v>1</v>
      </c>
      <c r="CF15" s="81">
        <v>1</v>
      </c>
      <c r="CG15" s="81">
        <v>1</v>
      </c>
      <c r="CH15" s="81">
        <v>1</v>
      </c>
      <c r="CI15" s="81">
        <v>1</v>
      </c>
      <c r="CJ15" s="81">
        <v>1</v>
      </c>
      <c r="CK15" s="81">
        <v>1</v>
      </c>
      <c r="CL15" s="66"/>
      <c r="CM15" s="81">
        <v>1</v>
      </c>
      <c r="CN15" s="81">
        <v>1</v>
      </c>
      <c r="CO15" s="81">
        <v>1</v>
      </c>
      <c r="CP15" s="81">
        <v>1</v>
      </c>
      <c r="CQ15" s="81">
        <v>1</v>
      </c>
      <c r="CR15" s="81">
        <v>1</v>
      </c>
      <c r="CS15" s="66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</row>
    <row r="16" s="49" customFormat="1" customHeight="1" spans="1:209">
      <c r="A16" s="61"/>
      <c r="B16" s="61"/>
      <c r="C16" s="62"/>
      <c r="D16" s="62"/>
      <c r="E16" s="71"/>
      <c r="F16" s="70" t="s">
        <v>124</v>
      </c>
      <c r="G16" s="66" t="s">
        <v>125</v>
      </c>
      <c r="H16" s="66" t="s">
        <v>126</v>
      </c>
      <c r="I16" s="66"/>
      <c r="J16" s="66"/>
      <c r="K16" s="66" t="s">
        <v>127</v>
      </c>
      <c r="L16" s="66"/>
      <c r="M16" s="66" t="s">
        <v>126</v>
      </c>
      <c r="N16" s="66" t="s">
        <v>128</v>
      </c>
      <c r="O16" s="66"/>
      <c r="P16" s="66"/>
      <c r="Q16" s="66"/>
      <c r="R16" s="66"/>
      <c r="S16" s="66"/>
      <c r="T16" s="66" t="s">
        <v>129</v>
      </c>
      <c r="U16" s="66"/>
      <c r="V16" s="66"/>
      <c r="W16" s="66" t="s">
        <v>128</v>
      </c>
      <c r="X16" s="66"/>
      <c r="Y16" s="66"/>
      <c r="Z16" s="66"/>
      <c r="AA16" s="66"/>
      <c r="AB16" s="66"/>
      <c r="AC16" s="66"/>
      <c r="AD16" s="66"/>
      <c r="AE16" s="66" t="s">
        <v>126</v>
      </c>
      <c r="AF16" s="66"/>
      <c r="AG16" s="66"/>
      <c r="AH16" s="66"/>
      <c r="AI16" s="66"/>
      <c r="AJ16" s="66"/>
      <c r="AK16" s="66"/>
      <c r="AL16" s="66"/>
      <c r="AM16" s="66"/>
      <c r="AN16" s="66"/>
      <c r="AO16" s="66" t="s">
        <v>126</v>
      </c>
      <c r="AP16" s="66"/>
      <c r="AQ16" s="66"/>
      <c r="AR16" s="66"/>
      <c r="AS16" s="66"/>
      <c r="AT16" s="66" t="s">
        <v>130</v>
      </c>
      <c r="AU16" s="66"/>
      <c r="AV16" s="66"/>
      <c r="AW16" s="66"/>
      <c r="AX16" s="66" t="s">
        <v>128</v>
      </c>
      <c r="AY16" s="66"/>
      <c r="AZ16" s="66"/>
      <c r="BA16" s="66" t="s">
        <v>128</v>
      </c>
      <c r="BB16" s="66"/>
      <c r="BC16" s="66" t="s">
        <v>127</v>
      </c>
      <c r="BD16" s="66"/>
      <c r="BE16" s="66"/>
      <c r="BF16" s="66"/>
      <c r="BG16" s="66"/>
      <c r="BH16" s="66"/>
      <c r="BI16" s="66" t="s">
        <v>131</v>
      </c>
      <c r="BJ16" s="66"/>
      <c r="BK16" s="66" t="s">
        <v>126</v>
      </c>
      <c r="BL16" s="66"/>
      <c r="BM16" s="66"/>
      <c r="BN16" s="66"/>
      <c r="BO16" s="66" t="s">
        <v>132</v>
      </c>
      <c r="BP16" s="66" t="s">
        <v>128</v>
      </c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 t="s">
        <v>131</v>
      </c>
      <c r="CP16" s="66" t="s">
        <v>128</v>
      </c>
      <c r="CQ16" s="66" t="s">
        <v>131</v>
      </c>
      <c r="CR16" s="66"/>
      <c r="CS16" s="66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  <c r="FY16" s="52"/>
      <c r="FZ16" s="52"/>
      <c r="GA16" s="52"/>
      <c r="GB16" s="52"/>
      <c r="GC16" s="52"/>
      <c r="GD16" s="52"/>
      <c r="GE16" s="52"/>
      <c r="GF16" s="52"/>
      <c r="GG16" s="52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2"/>
      <c r="HA16" s="52"/>
    </row>
    <row r="17" s="49" customFormat="1" customHeight="1" spans="1:209">
      <c r="A17" s="61"/>
      <c r="B17" s="61"/>
      <c r="C17" s="62"/>
      <c r="D17" s="62"/>
      <c r="E17" s="71"/>
      <c r="F17" s="70" t="s">
        <v>133</v>
      </c>
      <c r="G17" s="66">
        <v>70</v>
      </c>
      <c r="H17" s="66"/>
      <c r="I17" s="66"/>
      <c r="J17" s="66">
        <v>5</v>
      </c>
      <c r="K17" s="66"/>
      <c r="L17" s="66"/>
      <c r="M17" s="66"/>
      <c r="N17" s="66"/>
      <c r="O17" s="66">
        <v>5</v>
      </c>
      <c r="P17" s="66">
        <v>5</v>
      </c>
      <c r="Q17" s="66"/>
      <c r="R17" s="66"/>
      <c r="S17" s="66"/>
      <c r="T17" s="66"/>
      <c r="U17" s="66"/>
      <c r="V17" s="66"/>
      <c r="W17" s="66"/>
      <c r="X17" s="66"/>
      <c r="Y17" s="66"/>
      <c r="Z17" s="66">
        <v>5</v>
      </c>
      <c r="AA17" s="66"/>
      <c r="AB17" s="66"/>
      <c r="AC17" s="66"/>
      <c r="AD17" s="66"/>
      <c r="AE17" s="66">
        <v>5</v>
      </c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>
        <v>5</v>
      </c>
      <c r="AT17" s="66"/>
      <c r="AU17" s="66"/>
      <c r="AV17" s="66"/>
      <c r="AW17" s="66">
        <v>5</v>
      </c>
      <c r="AX17" s="66"/>
      <c r="AY17" s="66"/>
      <c r="AZ17" s="66">
        <v>5</v>
      </c>
      <c r="BA17" s="66"/>
      <c r="BB17" s="66"/>
      <c r="BC17" s="66">
        <v>5</v>
      </c>
      <c r="BD17" s="66"/>
      <c r="BE17" s="66"/>
      <c r="BF17" s="66"/>
      <c r="BG17" s="66"/>
      <c r="BH17" s="66"/>
      <c r="BI17" s="66"/>
      <c r="BJ17" s="66"/>
      <c r="BK17" s="66">
        <v>5</v>
      </c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>
        <v>5</v>
      </c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>
        <v>5</v>
      </c>
      <c r="CQ17" s="66">
        <v>5</v>
      </c>
      <c r="CR17" s="66">
        <v>5</v>
      </c>
      <c r="CS17" s="66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</row>
    <row r="18" s="49" customFormat="1" customHeight="1" spans="1:209">
      <c r="A18" s="61"/>
      <c r="B18" s="61"/>
      <c r="C18" s="62"/>
      <c r="D18" s="62"/>
      <c r="E18" s="71"/>
      <c r="F18" s="70" t="s">
        <v>134</v>
      </c>
      <c r="G18" s="66">
        <v>372</v>
      </c>
      <c r="H18" s="66"/>
      <c r="I18" s="66"/>
      <c r="J18" s="66"/>
      <c r="K18" s="66"/>
      <c r="L18" s="66"/>
      <c r="M18" s="66"/>
      <c r="N18" s="66"/>
      <c r="O18" s="66">
        <v>10</v>
      </c>
      <c r="P18" s="66"/>
      <c r="Q18" s="66"/>
      <c r="R18" s="66"/>
      <c r="S18" s="66"/>
      <c r="T18" s="66"/>
      <c r="U18" s="66"/>
      <c r="V18" s="66"/>
      <c r="W18" s="66"/>
      <c r="X18" s="66"/>
      <c r="Y18" s="66">
        <v>14</v>
      </c>
      <c r="Z18" s="66"/>
      <c r="AA18" s="66"/>
      <c r="AB18" s="66"/>
      <c r="AC18" s="66">
        <v>20</v>
      </c>
      <c r="AD18" s="66"/>
      <c r="AE18" s="66"/>
      <c r="AF18" s="66"/>
      <c r="AG18" s="66"/>
      <c r="AH18" s="66">
        <v>16</v>
      </c>
      <c r="AI18" s="66"/>
      <c r="AJ18" s="66"/>
      <c r="AK18" s="66"/>
      <c r="AL18" s="66">
        <v>20</v>
      </c>
      <c r="AM18" s="66"/>
      <c r="AN18" s="66">
        <v>24</v>
      </c>
      <c r="AO18" s="66"/>
      <c r="AP18" s="66">
        <v>20</v>
      </c>
      <c r="AQ18" s="66">
        <v>20</v>
      </c>
      <c r="AR18" s="66"/>
      <c r="AS18" s="66"/>
      <c r="AT18" s="66"/>
      <c r="AU18" s="66"/>
      <c r="AV18" s="66"/>
      <c r="AW18" s="66"/>
      <c r="AX18" s="66"/>
      <c r="AY18" s="66"/>
      <c r="AZ18" s="66">
        <v>20</v>
      </c>
      <c r="BA18" s="66">
        <v>20</v>
      </c>
      <c r="BB18" s="66"/>
      <c r="BC18" s="66">
        <v>34</v>
      </c>
      <c r="BD18" s="66"/>
      <c r="BE18" s="66">
        <v>18</v>
      </c>
      <c r="BF18" s="66">
        <v>16</v>
      </c>
      <c r="BG18" s="66"/>
      <c r="BH18" s="66"/>
      <c r="BI18" s="66">
        <v>16</v>
      </c>
      <c r="BJ18" s="66"/>
      <c r="BK18" s="66"/>
      <c r="BL18" s="66"/>
      <c r="BM18" s="66"/>
      <c r="BN18" s="66"/>
      <c r="BO18" s="66"/>
      <c r="BP18" s="66"/>
      <c r="BQ18" s="66">
        <v>12</v>
      </c>
      <c r="BR18" s="66"/>
      <c r="BS18" s="66"/>
      <c r="BT18" s="66">
        <v>20</v>
      </c>
      <c r="BU18" s="66"/>
      <c r="BV18" s="66"/>
      <c r="BW18" s="66"/>
      <c r="BX18" s="66">
        <v>32</v>
      </c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>
        <v>20</v>
      </c>
      <c r="CO18" s="66">
        <v>10</v>
      </c>
      <c r="CP18" s="66"/>
      <c r="CQ18" s="66">
        <v>10</v>
      </c>
      <c r="CR18" s="66"/>
      <c r="CS18" s="66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2"/>
      <c r="GD18" s="52"/>
      <c r="GE18" s="52"/>
      <c r="GF18" s="52"/>
      <c r="GG18" s="52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2"/>
      <c r="HA18" s="52"/>
    </row>
    <row r="19" s="49" customFormat="1" customHeight="1" spans="1:209">
      <c r="A19" s="61"/>
      <c r="B19" s="61"/>
      <c r="C19" s="62"/>
      <c r="D19" s="62"/>
      <c r="E19" s="71"/>
      <c r="F19" s="70" t="s">
        <v>135</v>
      </c>
      <c r="G19" s="66" t="s">
        <v>136</v>
      </c>
      <c r="H19" s="66" t="s">
        <v>126</v>
      </c>
      <c r="I19" s="66" t="s">
        <v>126</v>
      </c>
      <c r="J19" s="66" t="s">
        <v>126</v>
      </c>
      <c r="K19" s="66" t="s">
        <v>126</v>
      </c>
      <c r="L19" s="66" t="s">
        <v>126</v>
      </c>
      <c r="M19" s="66" t="s">
        <v>126</v>
      </c>
      <c r="N19" s="66" t="s">
        <v>126</v>
      </c>
      <c r="O19" s="66" t="s">
        <v>126</v>
      </c>
      <c r="P19" s="66" t="s">
        <v>126</v>
      </c>
      <c r="Q19" s="66" t="s">
        <v>137</v>
      </c>
      <c r="R19" s="66" t="s">
        <v>126</v>
      </c>
      <c r="S19" s="66" t="s">
        <v>126</v>
      </c>
      <c r="T19" s="66" t="s">
        <v>126</v>
      </c>
      <c r="U19" s="66" t="s">
        <v>126</v>
      </c>
      <c r="V19" s="66" t="s">
        <v>126</v>
      </c>
      <c r="W19" s="66" t="s">
        <v>126</v>
      </c>
      <c r="X19" s="66" t="s">
        <v>126</v>
      </c>
      <c r="Y19" s="66" t="s">
        <v>126</v>
      </c>
      <c r="Z19" s="66" t="s">
        <v>126</v>
      </c>
      <c r="AA19" s="66" t="s">
        <v>126</v>
      </c>
      <c r="AB19" s="66" t="s">
        <v>126</v>
      </c>
      <c r="AC19" s="66" t="s">
        <v>137</v>
      </c>
      <c r="AD19" s="66" t="s">
        <v>126</v>
      </c>
      <c r="AE19" s="66" t="s">
        <v>137</v>
      </c>
      <c r="AF19" s="66" t="s">
        <v>126</v>
      </c>
      <c r="AG19" s="66" t="s">
        <v>126</v>
      </c>
      <c r="AH19" s="66" t="s">
        <v>137</v>
      </c>
      <c r="AI19" s="66" t="s">
        <v>126</v>
      </c>
      <c r="AJ19" s="66" t="s">
        <v>126</v>
      </c>
      <c r="AK19" s="66" t="s">
        <v>126</v>
      </c>
      <c r="AL19" s="66" t="s">
        <v>137</v>
      </c>
      <c r="AM19" s="66" t="s">
        <v>126</v>
      </c>
      <c r="AN19" s="66" t="s">
        <v>126</v>
      </c>
      <c r="AO19" s="66" t="s">
        <v>126</v>
      </c>
      <c r="AP19" s="66" t="s">
        <v>126</v>
      </c>
      <c r="AQ19" s="66" t="s">
        <v>137</v>
      </c>
      <c r="AR19" s="66" t="s">
        <v>126</v>
      </c>
      <c r="AS19" s="66" t="s">
        <v>126</v>
      </c>
      <c r="AT19" s="66" t="s">
        <v>126</v>
      </c>
      <c r="AU19" s="66" t="s">
        <v>126</v>
      </c>
      <c r="AV19" s="66" t="s">
        <v>126</v>
      </c>
      <c r="AW19" s="66" t="s">
        <v>126</v>
      </c>
      <c r="AX19" s="66" t="s">
        <v>126</v>
      </c>
      <c r="AY19" s="66" t="s">
        <v>126</v>
      </c>
      <c r="AZ19" s="66" t="s">
        <v>126</v>
      </c>
      <c r="BA19" s="66" t="s">
        <v>126</v>
      </c>
      <c r="BB19" s="66" t="s">
        <v>137</v>
      </c>
      <c r="BC19" s="66" t="s">
        <v>137</v>
      </c>
      <c r="BD19" s="66" t="s">
        <v>126</v>
      </c>
      <c r="BE19" s="66" t="s">
        <v>126</v>
      </c>
      <c r="BF19" s="66" t="s">
        <v>126</v>
      </c>
      <c r="BG19" s="66" t="s">
        <v>126</v>
      </c>
      <c r="BH19" s="66" t="s">
        <v>137</v>
      </c>
      <c r="BI19" s="66" t="s">
        <v>126</v>
      </c>
      <c r="BJ19" s="66" t="s">
        <v>126</v>
      </c>
      <c r="BK19" s="66" t="s">
        <v>126</v>
      </c>
      <c r="BL19" s="66" t="s">
        <v>126</v>
      </c>
      <c r="BM19" s="66" t="s">
        <v>126</v>
      </c>
      <c r="BN19" s="66" t="s">
        <v>126</v>
      </c>
      <c r="BO19" s="66" t="s">
        <v>137</v>
      </c>
      <c r="BP19" s="66" t="s">
        <v>126</v>
      </c>
      <c r="BQ19" s="66" t="s">
        <v>137</v>
      </c>
      <c r="BR19" s="66" t="s">
        <v>126</v>
      </c>
      <c r="BS19" s="66" t="s">
        <v>126</v>
      </c>
      <c r="BT19" s="66" t="s">
        <v>126</v>
      </c>
      <c r="BU19" s="66" t="s">
        <v>126</v>
      </c>
      <c r="BV19" s="66" t="s">
        <v>126</v>
      </c>
      <c r="BW19" s="66" t="s">
        <v>126</v>
      </c>
      <c r="BX19" s="66" t="s">
        <v>126</v>
      </c>
      <c r="BY19" s="66" t="s">
        <v>126</v>
      </c>
      <c r="BZ19" s="66" t="s">
        <v>137</v>
      </c>
      <c r="CA19" s="66" t="s">
        <v>126</v>
      </c>
      <c r="CB19" s="66" t="s">
        <v>126</v>
      </c>
      <c r="CC19" s="66" t="s">
        <v>126</v>
      </c>
      <c r="CD19" s="66" t="s">
        <v>126</v>
      </c>
      <c r="CE19" s="66" t="s">
        <v>126</v>
      </c>
      <c r="CF19" s="66" t="s">
        <v>126</v>
      </c>
      <c r="CG19" s="66" t="s">
        <v>126</v>
      </c>
      <c r="CH19" s="66" t="s">
        <v>126</v>
      </c>
      <c r="CI19" s="66" t="s">
        <v>126</v>
      </c>
      <c r="CJ19" s="66" t="s">
        <v>126</v>
      </c>
      <c r="CK19" s="66" t="s">
        <v>126</v>
      </c>
      <c r="CL19" s="66" t="s">
        <v>126</v>
      </c>
      <c r="CM19" s="66" t="s">
        <v>126</v>
      </c>
      <c r="CN19" s="66" t="s">
        <v>137</v>
      </c>
      <c r="CO19" s="66" t="s">
        <v>126</v>
      </c>
      <c r="CP19" s="66" t="s">
        <v>126</v>
      </c>
      <c r="CQ19" s="66" t="s">
        <v>126</v>
      </c>
      <c r="CR19" s="66" t="s">
        <v>137</v>
      </c>
      <c r="CS19" s="66" t="s">
        <v>126</v>
      </c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</row>
    <row r="20" s="49" customFormat="1" customHeight="1" spans="1:209">
      <c r="A20" s="61"/>
      <c r="B20" s="61"/>
      <c r="C20" s="62"/>
      <c r="D20" s="62"/>
      <c r="E20" s="71"/>
      <c r="F20" s="70" t="s">
        <v>138</v>
      </c>
      <c r="G20" s="66">
        <v>58.3</v>
      </c>
      <c r="H20" s="66"/>
      <c r="I20" s="66">
        <v>0.5</v>
      </c>
      <c r="J20" s="66"/>
      <c r="K20" s="66"/>
      <c r="L20" s="66">
        <v>2.5</v>
      </c>
      <c r="M20" s="66"/>
      <c r="N20" s="66"/>
      <c r="O20" s="66">
        <v>3</v>
      </c>
      <c r="P20" s="66"/>
      <c r="Q20" s="66">
        <v>1</v>
      </c>
      <c r="R20" s="66"/>
      <c r="S20" s="66">
        <v>1</v>
      </c>
      <c r="T20" s="66">
        <v>1</v>
      </c>
      <c r="U20" s="66">
        <v>0.9</v>
      </c>
      <c r="V20" s="66">
        <v>1.3</v>
      </c>
      <c r="W20" s="66"/>
      <c r="X20" s="66"/>
      <c r="Y20" s="66"/>
      <c r="Z20" s="66">
        <v>2</v>
      </c>
      <c r="AA20" s="66"/>
      <c r="AB20" s="66"/>
      <c r="AC20" s="66"/>
      <c r="AD20" s="66"/>
      <c r="AE20" s="66"/>
      <c r="AF20" s="66">
        <v>2.4</v>
      </c>
      <c r="AG20" s="66">
        <v>1.5</v>
      </c>
      <c r="AH20" s="66">
        <v>1.5</v>
      </c>
      <c r="AI20" s="66">
        <v>1.7</v>
      </c>
      <c r="AJ20" s="66"/>
      <c r="AK20" s="66"/>
      <c r="AL20" s="66"/>
      <c r="AM20" s="66"/>
      <c r="AN20" s="66">
        <v>1</v>
      </c>
      <c r="AO20" s="66">
        <v>2.5</v>
      </c>
      <c r="AP20" s="66"/>
      <c r="AQ20" s="66">
        <v>1</v>
      </c>
      <c r="AR20" s="66">
        <v>1.5</v>
      </c>
      <c r="AS20" s="66"/>
      <c r="AT20" s="66">
        <v>1.5</v>
      </c>
      <c r="AU20" s="66">
        <v>1.5</v>
      </c>
      <c r="AV20" s="66"/>
      <c r="AW20" s="66"/>
      <c r="AX20" s="66"/>
      <c r="AY20" s="66"/>
      <c r="AZ20" s="66">
        <v>1.5</v>
      </c>
      <c r="BA20" s="66">
        <v>1</v>
      </c>
      <c r="BB20" s="66"/>
      <c r="BC20" s="66"/>
      <c r="BD20" s="66"/>
      <c r="BE20" s="66"/>
      <c r="BF20" s="66">
        <v>1.5</v>
      </c>
      <c r="BG20" s="66"/>
      <c r="BH20" s="66"/>
      <c r="BI20" s="66"/>
      <c r="BJ20" s="66"/>
      <c r="BK20" s="66"/>
      <c r="BL20" s="66"/>
      <c r="BM20" s="66">
        <v>0.3</v>
      </c>
      <c r="BN20" s="66">
        <v>1.5</v>
      </c>
      <c r="BO20" s="66">
        <v>1.7</v>
      </c>
      <c r="BP20" s="66">
        <v>1.5</v>
      </c>
      <c r="BQ20" s="66">
        <v>1.5</v>
      </c>
      <c r="BR20" s="66"/>
      <c r="BS20" s="66">
        <v>1.4</v>
      </c>
      <c r="BT20" s="66"/>
      <c r="BU20" s="66">
        <v>0.5</v>
      </c>
      <c r="BV20" s="66"/>
      <c r="BW20" s="66">
        <v>1.5</v>
      </c>
      <c r="BX20" s="66"/>
      <c r="BY20" s="66">
        <v>2</v>
      </c>
      <c r="BZ20" s="66">
        <v>0.9</v>
      </c>
      <c r="CA20" s="66">
        <v>1</v>
      </c>
      <c r="CB20" s="66"/>
      <c r="CC20" s="66"/>
      <c r="CD20" s="66">
        <v>2</v>
      </c>
      <c r="CE20" s="66"/>
      <c r="CF20" s="66">
        <v>1</v>
      </c>
      <c r="CG20" s="66">
        <v>2.5</v>
      </c>
      <c r="CH20" s="66">
        <v>0.9</v>
      </c>
      <c r="CI20" s="66"/>
      <c r="CJ20" s="66"/>
      <c r="CK20" s="66"/>
      <c r="CL20" s="66"/>
      <c r="CM20" s="66"/>
      <c r="CN20" s="66">
        <v>1.5</v>
      </c>
      <c r="CO20" s="66">
        <v>1</v>
      </c>
      <c r="CP20" s="66"/>
      <c r="CQ20" s="66">
        <v>1.8</v>
      </c>
      <c r="CR20" s="66"/>
      <c r="CS20" s="66">
        <v>0.5</v>
      </c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</row>
    <row r="21" s="49" customFormat="1" customHeight="1" spans="1:209">
      <c r="A21" s="61"/>
      <c r="B21" s="61"/>
      <c r="C21" s="62"/>
      <c r="D21" s="62"/>
      <c r="E21" s="71"/>
      <c r="F21" s="70" t="s">
        <v>139</v>
      </c>
      <c r="G21" s="66">
        <v>25</v>
      </c>
      <c r="H21" s="66">
        <v>3</v>
      </c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>
        <v>2</v>
      </c>
      <c r="X21" s="66"/>
      <c r="Y21" s="66"/>
      <c r="Z21" s="66"/>
      <c r="AA21" s="66"/>
      <c r="AB21" s="66"/>
      <c r="AC21" s="66"/>
      <c r="AD21" s="66"/>
      <c r="AE21" s="66">
        <v>4</v>
      </c>
      <c r="AF21" s="66"/>
      <c r="AG21" s="66"/>
      <c r="AH21" s="66"/>
      <c r="AI21" s="66"/>
      <c r="AJ21" s="66"/>
      <c r="AK21" s="66"/>
      <c r="AL21" s="66"/>
      <c r="AM21" s="66"/>
      <c r="AN21" s="66"/>
      <c r="AO21" s="66">
        <v>3</v>
      </c>
      <c r="AP21" s="66"/>
      <c r="AQ21" s="66"/>
      <c r="AR21" s="66"/>
      <c r="AS21" s="66"/>
      <c r="AT21" s="66"/>
      <c r="AU21" s="66"/>
      <c r="AV21" s="66"/>
      <c r="AW21" s="66"/>
      <c r="AX21" s="66">
        <v>3</v>
      </c>
      <c r="AY21" s="66"/>
      <c r="AZ21" s="66"/>
      <c r="BA21" s="66"/>
      <c r="BB21" s="66"/>
      <c r="BC21" s="66">
        <v>3</v>
      </c>
      <c r="BD21" s="66"/>
      <c r="BE21" s="66"/>
      <c r="BF21" s="66"/>
      <c r="BG21" s="66"/>
      <c r="BH21" s="66"/>
      <c r="BI21" s="66"/>
      <c r="BJ21" s="66"/>
      <c r="BK21" s="66">
        <v>1</v>
      </c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>
        <v>3</v>
      </c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>
        <v>3</v>
      </c>
      <c r="CM21" s="66"/>
      <c r="CN21" s="66"/>
      <c r="CO21" s="66"/>
      <c r="CP21" s="66"/>
      <c r="CQ21" s="66"/>
      <c r="CR21" s="66"/>
      <c r="CS21" s="66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</row>
    <row r="22" s="49" customFormat="1" customHeight="1" spans="1:209">
      <c r="A22" s="61"/>
      <c r="B22" s="61"/>
      <c r="C22" s="62"/>
      <c r="D22" s="62"/>
      <c r="E22" s="71"/>
      <c r="F22" s="70" t="s">
        <v>140</v>
      </c>
      <c r="G22" s="66">
        <v>38</v>
      </c>
      <c r="H22" s="66">
        <v>5</v>
      </c>
      <c r="I22" s="66"/>
      <c r="J22" s="66"/>
      <c r="K22" s="66"/>
      <c r="L22" s="66"/>
      <c r="M22" s="66" t="s">
        <v>126</v>
      </c>
      <c r="N22" s="66"/>
      <c r="O22" s="66"/>
      <c r="P22" s="66" t="s">
        <v>126</v>
      </c>
      <c r="Q22" s="66"/>
      <c r="R22" s="66"/>
      <c r="S22" s="66"/>
      <c r="T22" s="66"/>
      <c r="U22" s="66"/>
      <c r="V22" s="66"/>
      <c r="W22" s="66">
        <v>3</v>
      </c>
      <c r="X22" s="66"/>
      <c r="Y22" s="66"/>
      <c r="Z22" s="66"/>
      <c r="AA22" s="66"/>
      <c r="AB22" s="66"/>
      <c r="AC22" s="66"/>
      <c r="AD22" s="66"/>
      <c r="AE22" s="66">
        <v>5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>
        <v>5</v>
      </c>
      <c r="AP22" s="66"/>
      <c r="AQ22" s="66"/>
      <c r="AR22" s="66"/>
      <c r="AS22" s="66"/>
      <c r="AT22" s="66"/>
      <c r="AU22" s="66"/>
      <c r="AV22" s="66"/>
      <c r="AW22" s="66" t="s">
        <v>126</v>
      </c>
      <c r="AX22" s="66">
        <v>5</v>
      </c>
      <c r="AY22" s="66"/>
      <c r="AZ22" s="66"/>
      <c r="BA22" s="66"/>
      <c r="BB22" s="66"/>
      <c r="BC22" s="66">
        <v>5</v>
      </c>
      <c r="BD22" s="66"/>
      <c r="BE22" s="66"/>
      <c r="BF22" s="66"/>
      <c r="BG22" s="66"/>
      <c r="BH22" s="66"/>
      <c r="BI22" s="66"/>
      <c r="BJ22" s="66"/>
      <c r="BK22" s="66" t="s">
        <v>126</v>
      </c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>
        <v>5</v>
      </c>
      <c r="BW22" s="66"/>
      <c r="BX22" s="66"/>
      <c r="BY22" s="66"/>
      <c r="BZ22" s="66"/>
      <c r="CA22" s="66"/>
      <c r="CB22" s="66"/>
      <c r="CC22" s="66" t="s">
        <v>126</v>
      </c>
      <c r="CD22" s="66"/>
      <c r="CE22" s="66"/>
      <c r="CF22" s="66"/>
      <c r="CG22" s="66"/>
      <c r="CH22" s="66"/>
      <c r="CI22" s="66"/>
      <c r="CJ22" s="66"/>
      <c r="CK22" s="66"/>
      <c r="CL22" s="66">
        <v>5</v>
      </c>
      <c r="CM22" s="66"/>
      <c r="CN22" s="66"/>
      <c r="CO22" s="66"/>
      <c r="CP22" s="66"/>
      <c r="CQ22" s="66"/>
      <c r="CR22" s="66"/>
      <c r="CS22" s="66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</row>
    <row r="23" s="49" customFormat="1" customHeight="1" spans="1:209">
      <c r="A23" s="61"/>
      <c r="B23" s="61"/>
      <c r="C23" s="62"/>
      <c r="D23" s="62"/>
      <c r="E23" s="71"/>
      <c r="F23" s="70" t="s">
        <v>141</v>
      </c>
      <c r="G23" s="66">
        <v>133</v>
      </c>
      <c r="H23" s="66">
        <v>133</v>
      </c>
      <c r="I23" s="66"/>
      <c r="J23" s="66"/>
      <c r="K23" s="66"/>
      <c r="L23" s="66"/>
      <c r="M23" s="66" t="s">
        <v>126</v>
      </c>
      <c r="N23" s="66"/>
      <c r="O23" s="66"/>
      <c r="P23" s="66" t="s">
        <v>126</v>
      </c>
      <c r="Q23" s="66"/>
      <c r="R23" s="66"/>
      <c r="S23" s="66"/>
      <c r="T23" s="66"/>
      <c r="U23" s="66"/>
      <c r="V23" s="66"/>
      <c r="W23" s="66" t="s">
        <v>126</v>
      </c>
      <c r="X23" s="66"/>
      <c r="Y23" s="66"/>
      <c r="Z23" s="66"/>
      <c r="AA23" s="66"/>
      <c r="AB23" s="66"/>
      <c r="AC23" s="66"/>
      <c r="AD23" s="66"/>
      <c r="AE23" s="66" t="s">
        <v>126</v>
      </c>
      <c r="AF23" s="66"/>
      <c r="AG23" s="66"/>
      <c r="AH23" s="66"/>
      <c r="AI23" s="66"/>
      <c r="AJ23" s="66"/>
      <c r="AK23" s="66"/>
      <c r="AL23" s="66"/>
      <c r="AM23" s="66"/>
      <c r="AN23" s="66"/>
      <c r="AO23" s="66" t="s">
        <v>126</v>
      </c>
      <c r="AP23" s="66"/>
      <c r="AQ23" s="66"/>
      <c r="AR23" s="66"/>
      <c r="AS23" s="66"/>
      <c r="AT23" s="66"/>
      <c r="AU23" s="66"/>
      <c r="AV23" s="66"/>
      <c r="AW23" s="66" t="s">
        <v>126</v>
      </c>
      <c r="AX23" s="66" t="s">
        <v>126</v>
      </c>
      <c r="AY23" s="66"/>
      <c r="AZ23" s="66"/>
      <c r="BA23" s="66"/>
      <c r="BB23" s="66"/>
      <c r="BC23" s="66" t="s">
        <v>126</v>
      </c>
      <c r="BD23" s="66"/>
      <c r="BE23" s="66"/>
      <c r="BF23" s="66"/>
      <c r="BG23" s="66"/>
      <c r="BH23" s="66"/>
      <c r="BI23" s="66"/>
      <c r="BJ23" s="66"/>
      <c r="BK23" s="66" t="s">
        <v>126</v>
      </c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 t="s">
        <v>126</v>
      </c>
      <c r="BW23" s="66"/>
      <c r="BX23" s="66"/>
      <c r="BY23" s="66"/>
      <c r="BZ23" s="66"/>
      <c r="CA23" s="66"/>
      <c r="CB23" s="66"/>
      <c r="CC23" s="66" t="s">
        <v>126</v>
      </c>
      <c r="CD23" s="66"/>
      <c r="CE23" s="66"/>
      <c r="CF23" s="66"/>
      <c r="CG23" s="66"/>
      <c r="CH23" s="66"/>
      <c r="CI23" s="66"/>
      <c r="CJ23" s="66"/>
      <c r="CK23" s="66"/>
      <c r="CL23" s="66" t="s">
        <v>126</v>
      </c>
      <c r="CM23" s="66"/>
      <c r="CN23" s="66"/>
      <c r="CO23" s="66"/>
      <c r="CP23" s="66"/>
      <c r="CQ23" s="66"/>
      <c r="CR23" s="66"/>
      <c r="CS23" s="66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</row>
    <row r="24" s="49" customFormat="1" customHeight="1" spans="1:209">
      <c r="A24" s="61"/>
      <c r="B24" s="61"/>
      <c r="C24" s="62"/>
      <c r="D24" s="62"/>
      <c r="E24" s="71"/>
      <c r="F24" s="70" t="s">
        <v>142</v>
      </c>
      <c r="G24" s="66">
        <v>708</v>
      </c>
      <c r="H24" s="66"/>
      <c r="I24" s="66"/>
      <c r="J24" s="66"/>
      <c r="K24" s="66"/>
      <c r="L24" s="66"/>
      <c r="M24" s="66">
        <v>45</v>
      </c>
      <c r="N24" s="66"/>
      <c r="O24" s="66"/>
      <c r="P24" s="66" t="s">
        <v>126</v>
      </c>
      <c r="Q24" s="66"/>
      <c r="R24" s="66"/>
      <c r="S24" s="66"/>
      <c r="T24" s="66"/>
      <c r="U24" s="66"/>
      <c r="V24" s="66"/>
      <c r="W24" s="66" t="s">
        <v>126</v>
      </c>
      <c r="X24" s="66"/>
      <c r="Y24" s="66"/>
      <c r="Z24" s="66"/>
      <c r="AA24" s="66"/>
      <c r="AB24" s="66"/>
      <c r="AC24" s="66"/>
      <c r="AD24" s="66"/>
      <c r="AE24" s="66" t="s">
        <v>126</v>
      </c>
      <c r="AF24" s="66"/>
      <c r="AG24" s="66"/>
      <c r="AH24" s="66"/>
      <c r="AI24" s="66"/>
      <c r="AJ24" s="66"/>
      <c r="AK24" s="66"/>
      <c r="AL24" s="66"/>
      <c r="AM24" s="66"/>
      <c r="AN24" s="66"/>
      <c r="AO24" s="66" t="s">
        <v>126</v>
      </c>
      <c r="AP24" s="66">
        <v>85</v>
      </c>
      <c r="AQ24" s="66"/>
      <c r="AR24" s="66"/>
      <c r="AS24" s="66"/>
      <c r="AT24" s="66"/>
      <c r="AU24" s="66"/>
      <c r="AV24" s="66"/>
      <c r="AW24" s="66" t="s">
        <v>126</v>
      </c>
      <c r="AX24" s="66" t="s">
        <v>126</v>
      </c>
      <c r="AY24" s="66"/>
      <c r="AZ24" s="66">
        <v>200</v>
      </c>
      <c r="BA24" s="66"/>
      <c r="BB24" s="66">
        <v>57</v>
      </c>
      <c r="BC24" s="66" t="s">
        <v>126</v>
      </c>
      <c r="BD24" s="66"/>
      <c r="BE24" s="66"/>
      <c r="BF24" s="66"/>
      <c r="BG24" s="66"/>
      <c r="BH24" s="66"/>
      <c r="BI24" s="66"/>
      <c r="BJ24" s="66"/>
      <c r="BK24" s="66" t="s">
        <v>126</v>
      </c>
      <c r="BL24" s="66"/>
      <c r="BM24" s="66"/>
      <c r="BN24" s="66"/>
      <c r="BO24" s="66"/>
      <c r="BP24" s="66"/>
      <c r="BQ24" s="66"/>
      <c r="BR24" s="66">
        <v>85</v>
      </c>
      <c r="BS24" s="66"/>
      <c r="BT24" s="66"/>
      <c r="BU24" s="66">
        <v>60</v>
      </c>
      <c r="BV24" s="66" t="s">
        <v>126</v>
      </c>
      <c r="BW24" s="66"/>
      <c r="BX24" s="66">
        <v>85</v>
      </c>
      <c r="BY24" s="66"/>
      <c r="BZ24" s="66"/>
      <c r="CA24" s="66"/>
      <c r="CB24" s="66"/>
      <c r="CC24" s="66" t="s">
        <v>126</v>
      </c>
      <c r="CD24" s="66"/>
      <c r="CE24" s="66">
        <v>40</v>
      </c>
      <c r="CF24" s="66">
        <v>51</v>
      </c>
      <c r="CG24" s="66"/>
      <c r="CH24" s="66"/>
      <c r="CI24" s="66"/>
      <c r="CJ24" s="66"/>
      <c r="CK24" s="66"/>
      <c r="CL24" s="66" t="s">
        <v>126</v>
      </c>
      <c r="CM24" s="66"/>
      <c r="CN24" s="66"/>
      <c r="CO24" s="66"/>
      <c r="CP24" s="66"/>
      <c r="CQ24" s="66"/>
      <c r="CR24" s="66"/>
      <c r="CS24" s="66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</row>
    <row r="25" s="49" customFormat="1" customHeight="1" spans="1:209">
      <c r="A25" s="61"/>
      <c r="B25" s="61"/>
      <c r="C25" s="62"/>
      <c r="D25" s="62"/>
      <c r="E25" s="71"/>
      <c r="F25" s="70" t="s">
        <v>143</v>
      </c>
      <c r="G25" s="66">
        <v>13</v>
      </c>
      <c r="H25" s="66"/>
      <c r="I25" s="66"/>
      <c r="J25" s="66"/>
      <c r="K25" s="66"/>
      <c r="L25" s="66"/>
      <c r="M25" s="66">
        <v>2</v>
      </c>
      <c r="N25" s="66"/>
      <c r="O25" s="66"/>
      <c r="P25" s="66" t="s">
        <v>126</v>
      </c>
      <c r="Q25" s="66"/>
      <c r="R25" s="66"/>
      <c r="S25" s="66"/>
      <c r="T25" s="66"/>
      <c r="U25" s="66"/>
      <c r="V25" s="66"/>
      <c r="W25" s="66" t="s">
        <v>126</v>
      </c>
      <c r="X25" s="66"/>
      <c r="Y25" s="66"/>
      <c r="Z25" s="66"/>
      <c r="AA25" s="66"/>
      <c r="AB25" s="66"/>
      <c r="AC25" s="66"/>
      <c r="AD25" s="66"/>
      <c r="AE25" s="66" t="s">
        <v>126</v>
      </c>
      <c r="AF25" s="66"/>
      <c r="AG25" s="66"/>
      <c r="AH25" s="66"/>
      <c r="AI25" s="66"/>
      <c r="AJ25" s="66"/>
      <c r="AK25" s="66"/>
      <c r="AL25" s="66"/>
      <c r="AM25" s="66"/>
      <c r="AN25" s="66"/>
      <c r="AO25" s="66" t="s">
        <v>126</v>
      </c>
      <c r="AP25" s="66">
        <v>2</v>
      </c>
      <c r="AQ25" s="66"/>
      <c r="AR25" s="66"/>
      <c r="AS25" s="66"/>
      <c r="AT25" s="66"/>
      <c r="AU25" s="66"/>
      <c r="AV25" s="66"/>
      <c r="AW25" s="66" t="s">
        <v>126</v>
      </c>
      <c r="AX25" s="66" t="s">
        <v>126</v>
      </c>
      <c r="AY25" s="66"/>
      <c r="AZ25" s="66">
        <v>2</v>
      </c>
      <c r="BA25" s="66">
        <v>1</v>
      </c>
      <c r="BB25" s="66"/>
      <c r="BC25" s="66" t="s">
        <v>126</v>
      </c>
      <c r="BD25" s="66"/>
      <c r="BE25" s="66"/>
      <c r="BF25" s="66"/>
      <c r="BG25" s="66"/>
      <c r="BH25" s="66"/>
      <c r="BI25" s="66"/>
      <c r="BJ25" s="66"/>
      <c r="BK25" s="66" t="s">
        <v>126</v>
      </c>
      <c r="BL25" s="66"/>
      <c r="BM25" s="66"/>
      <c r="BN25" s="66"/>
      <c r="BO25" s="66"/>
      <c r="BP25" s="66"/>
      <c r="BQ25" s="66"/>
      <c r="BR25" s="66">
        <v>2</v>
      </c>
      <c r="BS25" s="66"/>
      <c r="BT25" s="66"/>
      <c r="BU25" s="66">
        <v>1</v>
      </c>
      <c r="BV25" s="66" t="s">
        <v>126</v>
      </c>
      <c r="BW25" s="66"/>
      <c r="BX25" s="66">
        <v>2</v>
      </c>
      <c r="BY25" s="66"/>
      <c r="BZ25" s="66"/>
      <c r="CA25" s="66"/>
      <c r="CB25" s="66"/>
      <c r="CC25" s="66" t="s">
        <v>126</v>
      </c>
      <c r="CD25" s="66"/>
      <c r="CE25" s="66"/>
      <c r="CF25" s="66">
        <v>1</v>
      </c>
      <c r="CG25" s="66"/>
      <c r="CH25" s="66"/>
      <c r="CI25" s="66"/>
      <c r="CJ25" s="66"/>
      <c r="CK25" s="66"/>
      <c r="CL25" s="66" t="s">
        <v>126</v>
      </c>
      <c r="CM25" s="66"/>
      <c r="CN25" s="66"/>
      <c r="CO25" s="66"/>
      <c r="CP25" s="66"/>
      <c r="CQ25" s="66"/>
      <c r="CR25" s="66"/>
      <c r="CS25" s="66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</row>
    <row r="26" s="49" customFormat="1" customHeight="1" spans="1:209">
      <c r="A26" s="61"/>
      <c r="B26" s="61"/>
      <c r="C26" s="62"/>
      <c r="D26" s="62"/>
      <c r="E26" s="69"/>
      <c r="F26" s="73" t="s">
        <v>144</v>
      </c>
      <c r="G26" s="66">
        <f>SUM(H26:CS26)</f>
        <v>22200</v>
      </c>
      <c r="H26" s="66"/>
      <c r="I26" s="66"/>
      <c r="J26" s="66"/>
      <c r="K26" s="66">
        <v>180</v>
      </c>
      <c r="L26" s="66">
        <v>160</v>
      </c>
      <c r="M26" s="66"/>
      <c r="N26" s="66"/>
      <c r="O26" s="66">
        <v>670</v>
      </c>
      <c r="P26" s="66"/>
      <c r="Q26" s="66">
        <v>100</v>
      </c>
      <c r="R26" s="66"/>
      <c r="S26" s="66"/>
      <c r="T26" s="66">
        <v>100</v>
      </c>
      <c r="U26" s="66"/>
      <c r="V26" s="66">
        <v>120</v>
      </c>
      <c r="W26" s="66">
        <v>120</v>
      </c>
      <c r="X26" s="66">
        <v>210</v>
      </c>
      <c r="Y26" s="66"/>
      <c r="Z26" s="66">
        <v>120</v>
      </c>
      <c r="AA26" s="66">
        <v>220</v>
      </c>
      <c r="AB26" s="66">
        <v>880</v>
      </c>
      <c r="AC26" s="66">
        <v>1650</v>
      </c>
      <c r="AD26" s="66">
        <v>270</v>
      </c>
      <c r="AE26" s="66"/>
      <c r="AF26" s="66"/>
      <c r="AG26" s="66"/>
      <c r="AH26" s="66">
        <v>150</v>
      </c>
      <c r="AI26" s="66">
        <v>650</v>
      </c>
      <c r="AJ26" s="66"/>
      <c r="AK26" s="66"/>
      <c r="AL26" s="66"/>
      <c r="AM26" s="66"/>
      <c r="AN26" s="66"/>
      <c r="AO26" s="66"/>
      <c r="AP26" s="66">
        <v>890</v>
      </c>
      <c r="AQ26" s="66">
        <v>340</v>
      </c>
      <c r="AR26" s="66">
        <v>980</v>
      </c>
      <c r="AS26" s="66">
        <v>320</v>
      </c>
      <c r="AT26" s="66"/>
      <c r="AU26" s="66">
        <v>140</v>
      </c>
      <c r="AV26" s="66"/>
      <c r="AW26" s="66"/>
      <c r="AX26" s="66">
        <v>580</v>
      </c>
      <c r="AY26" s="66">
        <v>260</v>
      </c>
      <c r="AZ26" s="66">
        <v>1760</v>
      </c>
      <c r="BA26" s="66">
        <v>1240</v>
      </c>
      <c r="BB26" s="66">
        <v>1320</v>
      </c>
      <c r="BC26" s="66"/>
      <c r="BD26" s="66"/>
      <c r="BE26" s="66"/>
      <c r="BF26" s="66"/>
      <c r="BG26" s="66">
        <v>400</v>
      </c>
      <c r="BH26" s="66">
        <v>690</v>
      </c>
      <c r="BI26" s="66"/>
      <c r="BJ26" s="66">
        <v>800</v>
      </c>
      <c r="BK26" s="66"/>
      <c r="BL26" s="66"/>
      <c r="BM26" s="66"/>
      <c r="BN26" s="66">
        <v>120</v>
      </c>
      <c r="BO26" s="66"/>
      <c r="BP26" s="66">
        <v>180</v>
      </c>
      <c r="BQ26" s="66"/>
      <c r="BR26" s="66">
        <v>340</v>
      </c>
      <c r="BS26" s="66">
        <v>230</v>
      </c>
      <c r="BT26" s="66">
        <v>420</v>
      </c>
      <c r="BU26" s="66">
        <v>510</v>
      </c>
      <c r="BV26" s="66"/>
      <c r="BW26" s="66"/>
      <c r="BX26" s="66">
        <v>120</v>
      </c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>
        <v>330</v>
      </c>
      <c r="CN26" s="66">
        <v>160</v>
      </c>
      <c r="CO26" s="66">
        <v>380</v>
      </c>
      <c r="CP26" s="66">
        <v>1130</v>
      </c>
      <c r="CQ26" s="66">
        <v>1040</v>
      </c>
      <c r="CR26" s="66">
        <v>1920</v>
      </c>
      <c r="CS26" s="66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</row>
    <row r="27" s="49" customFormat="1" customHeight="1" spans="1:209">
      <c r="A27" s="61"/>
      <c r="B27" s="61"/>
      <c r="C27" s="62"/>
      <c r="D27" s="62"/>
      <c r="E27" s="74" t="s">
        <v>145</v>
      </c>
      <c r="F27" s="75" t="s">
        <v>146</v>
      </c>
      <c r="G27" s="66"/>
      <c r="H27" s="66"/>
      <c r="I27" s="66" t="s">
        <v>147</v>
      </c>
      <c r="J27" s="66"/>
      <c r="K27" s="66"/>
      <c r="L27" s="66" t="s">
        <v>148</v>
      </c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 t="s">
        <v>149</v>
      </c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 t="s">
        <v>150</v>
      </c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 t="s">
        <v>151</v>
      </c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 t="s">
        <v>152</v>
      </c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 t="s">
        <v>153</v>
      </c>
      <c r="CS27" s="66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</row>
    <row r="28" s="49" customFormat="1" customHeight="1" spans="1:209">
      <c r="A28" s="61"/>
      <c r="B28" s="61"/>
      <c r="C28" s="62"/>
      <c r="D28" s="63" t="s">
        <v>154</v>
      </c>
      <c r="E28" s="74" t="s">
        <v>111</v>
      </c>
      <c r="F28" s="76" t="s">
        <v>155</v>
      </c>
      <c r="G28" s="66" t="s">
        <v>156</v>
      </c>
      <c r="H28" s="66" t="s">
        <v>126</v>
      </c>
      <c r="I28" s="66" t="s">
        <v>126</v>
      </c>
      <c r="J28" s="66" t="s">
        <v>126</v>
      </c>
      <c r="K28" s="66" t="s">
        <v>126</v>
      </c>
      <c r="L28" s="66" t="s">
        <v>126</v>
      </c>
      <c r="M28" s="66" t="s">
        <v>126</v>
      </c>
      <c r="N28" s="66" t="s">
        <v>126</v>
      </c>
      <c r="O28" s="66" t="s">
        <v>156</v>
      </c>
      <c r="P28" s="66" t="s">
        <v>126</v>
      </c>
      <c r="Q28" s="66" t="s">
        <v>156</v>
      </c>
      <c r="R28" s="66" t="s">
        <v>156</v>
      </c>
      <c r="S28" s="66" t="s">
        <v>156</v>
      </c>
      <c r="T28" s="66" t="s">
        <v>156</v>
      </c>
      <c r="U28" s="66" t="s">
        <v>156</v>
      </c>
      <c r="V28" s="66" t="s">
        <v>156</v>
      </c>
      <c r="W28" s="66" t="s">
        <v>126</v>
      </c>
      <c r="X28" s="66" t="s">
        <v>126</v>
      </c>
      <c r="Y28" s="66" t="s">
        <v>126</v>
      </c>
      <c r="Z28" s="66" t="s">
        <v>126</v>
      </c>
      <c r="AA28" s="66" t="s">
        <v>126</v>
      </c>
      <c r="AB28" s="66" t="s">
        <v>126</v>
      </c>
      <c r="AC28" s="66" t="s">
        <v>126</v>
      </c>
      <c r="AD28" s="66" t="s">
        <v>126</v>
      </c>
      <c r="AE28" s="66" t="s">
        <v>126</v>
      </c>
      <c r="AF28" s="66" t="s">
        <v>126</v>
      </c>
      <c r="AG28" s="66" t="s">
        <v>126</v>
      </c>
      <c r="AH28" s="66" t="s">
        <v>126</v>
      </c>
      <c r="AI28" s="66" t="s">
        <v>126</v>
      </c>
      <c r="AJ28" s="66" t="s">
        <v>126</v>
      </c>
      <c r="AK28" s="66" t="s">
        <v>126</v>
      </c>
      <c r="AL28" s="66" t="s">
        <v>156</v>
      </c>
      <c r="AM28" s="66" t="s">
        <v>156</v>
      </c>
      <c r="AN28" s="66" t="s">
        <v>156</v>
      </c>
      <c r="AO28" s="66" t="s">
        <v>126</v>
      </c>
      <c r="AP28" s="66" t="s">
        <v>126</v>
      </c>
      <c r="AQ28" s="66" t="s">
        <v>126</v>
      </c>
      <c r="AR28" s="66" t="s">
        <v>126</v>
      </c>
      <c r="AS28" s="66" t="s">
        <v>126</v>
      </c>
      <c r="AT28" s="66" t="s">
        <v>126</v>
      </c>
      <c r="AU28" s="66" t="s">
        <v>126</v>
      </c>
      <c r="AV28" s="66" t="s">
        <v>156</v>
      </c>
      <c r="AW28" s="66" t="s">
        <v>126</v>
      </c>
      <c r="AX28" s="66" t="s">
        <v>126</v>
      </c>
      <c r="AY28" s="66" t="s">
        <v>126</v>
      </c>
      <c r="AZ28" s="66" t="s">
        <v>126</v>
      </c>
      <c r="BA28" s="66" t="s">
        <v>126</v>
      </c>
      <c r="BB28" s="66" t="s">
        <v>126</v>
      </c>
      <c r="BC28" s="66" t="s">
        <v>126</v>
      </c>
      <c r="BD28" s="66" t="s">
        <v>126</v>
      </c>
      <c r="BE28" s="66" t="s">
        <v>126</v>
      </c>
      <c r="BF28" s="66" t="s">
        <v>156</v>
      </c>
      <c r="BG28" s="66" t="s">
        <v>126</v>
      </c>
      <c r="BH28" s="66" t="s">
        <v>126</v>
      </c>
      <c r="BI28" s="66" t="s">
        <v>126</v>
      </c>
      <c r="BJ28" s="66" t="s">
        <v>126</v>
      </c>
      <c r="BK28" s="66" t="s">
        <v>126</v>
      </c>
      <c r="BL28" s="66" t="s">
        <v>126</v>
      </c>
      <c r="BM28" s="66" t="s">
        <v>156</v>
      </c>
      <c r="BN28" s="66" t="s">
        <v>156</v>
      </c>
      <c r="BO28" s="66" t="s">
        <v>156</v>
      </c>
      <c r="BP28" s="66" t="s">
        <v>156</v>
      </c>
      <c r="BQ28" s="66" t="s">
        <v>156</v>
      </c>
      <c r="BR28" s="66" t="s">
        <v>126</v>
      </c>
      <c r="BS28" s="66" t="s">
        <v>156</v>
      </c>
      <c r="BT28" s="66" t="s">
        <v>126</v>
      </c>
      <c r="BU28" s="66" t="s">
        <v>126</v>
      </c>
      <c r="BV28" s="66" t="s">
        <v>126</v>
      </c>
      <c r="BW28" s="66" t="s">
        <v>126</v>
      </c>
      <c r="BX28" s="66" t="s">
        <v>126</v>
      </c>
      <c r="BY28" s="66" t="s">
        <v>126</v>
      </c>
      <c r="BZ28" s="66" t="s">
        <v>126</v>
      </c>
      <c r="CA28" s="66" t="s">
        <v>126</v>
      </c>
      <c r="CB28" s="66" t="s">
        <v>126</v>
      </c>
      <c r="CC28" s="66" t="s">
        <v>126</v>
      </c>
      <c r="CD28" s="66" t="s">
        <v>156</v>
      </c>
      <c r="CE28" s="66" t="s">
        <v>156</v>
      </c>
      <c r="CF28" s="66" t="s">
        <v>156</v>
      </c>
      <c r="CG28" s="66" t="s">
        <v>156</v>
      </c>
      <c r="CH28" s="66" t="s">
        <v>156</v>
      </c>
      <c r="CI28" s="66" t="s">
        <v>156</v>
      </c>
      <c r="CJ28" s="66" t="s">
        <v>156</v>
      </c>
      <c r="CK28" s="66" t="s">
        <v>126</v>
      </c>
      <c r="CL28" s="66" t="s">
        <v>126</v>
      </c>
      <c r="CM28" s="66" t="s">
        <v>126</v>
      </c>
      <c r="CN28" s="66" t="s">
        <v>126</v>
      </c>
      <c r="CO28" s="66" t="s">
        <v>126</v>
      </c>
      <c r="CP28" s="66" t="s">
        <v>126</v>
      </c>
      <c r="CQ28" s="66" t="s">
        <v>126</v>
      </c>
      <c r="CR28" s="66" t="s">
        <v>126</v>
      </c>
      <c r="CS28" s="66" t="s">
        <v>156</v>
      </c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</row>
    <row r="29" s="49" customFormat="1" customHeight="1" spans="1:209">
      <c r="A29" s="61"/>
      <c r="B29" s="61"/>
      <c r="C29" s="62"/>
      <c r="D29" s="64"/>
      <c r="E29" s="67" t="s">
        <v>117</v>
      </c>
      <c r="F29" s="70" t="s">
        <v>157</v>
      </c>
      <c r="G29" s="66" t="s">
        <v>158</v>
      </c>
      <c r="H29" s="66" t="s">
        <v>126</v>
      </c>
      <c r="I29" s="66" t="s">
        <v>126</v>
      </c>
      <c r="J29" s="66" t="s">
        <v>126</v>
      </c>
      <c r="K29" s="66" t="s">
        <v>126</v>
      </c>
      <c r="L29" s="66" t="s">
        <v>126</v>
      </c>
      <c r="M29" s="66" t="s">
        <v>126</v>
      </c>
      <c r="N29" s="66" t="s">
        <v>126</v>
      </c>
      <c r="O29" s="66" t="s">
        <v>126</v>
      </c>
      <c r="P29" s="66" t="s">
        <v>126</v>
      </c>
      <c r="Q29" s="66" t="s">
        <v>158</v>
      </c>
      <c r="R29" s="66" t="s">
        <v>158</v>
      </c>
      <c r="S29" s="66" t="s">
        <v>158</v>
      </c>
      <c r="T29" s="66" t="s">
        <v>126</v>
      </c>
      <c r="U29" s="66" t="s">
        <v>126</v>
      </c>
      <c r="V29" s="66" t="s">
        <v>126</v>
      </c>
      <c r="W29" s="66" t="s">
        <v>126</v>
      </c>
      <c r="X29" s="66" t="s">
        <v>158</v>
      </c>
      <c r="Y29" s="66" t="s">
        <v>158</v>
      </c>
      <c r="Z29" s="66" t="s">
        <v>158</v>
      </c>
      <c r="AA29" s="66" t="s">
        <v>158</v>
      </c>
      <c r="AB29" s="66" t="s">
        <v>158</v>
      </c>
      <c r="AC29" s="66" t="s">
        <v>158</v>
      </c>
      <c r="AD29" s="66" t="s">
        <v>158</v>
      </c>
      <c r="AE29" s="66" t="s">
        <v>126</v>
      </c>
      <c r="AF29" s="66" t="s">
        <v>126</v>
      </c>
      <c r="AG29" s="66" t="s">
        <v>126</v>
      </c>
      <c r="AH29" s="66" t="s">
        <v>158</v>
      </c>
      <c r="AI29" s="66" t="s">
        <v>158</v>
      </c>
      <c r="AJ29" s="66" t="s">
        <v>126</v>
      </c>
      <c r="AK29" s="66" t="s">
        <v>126</v>
      </c>
      <c r="AL29" s="66" t="s">
        <v>126</v>
      </c>
      <c r="AM29" s="66" t="s">
        <v>126</v>
      </c>
      <c r="AN29" s="66" t="s">
        <v>126</v>
      </c>
      <c r="AO29" s="66" t="s">
        <v>158</v>
      </c>
      <c r="AP29" s="66" t="s">
        <v>158</v>
      </c>
      <c r="AQ29" s="66" t="s">
        <v>158</v>
      </c>
      <c r="AR29" s="66" t="s">
        <v>158</v>
      </c>
      <c r="AS29" s="66" t="s">
        <v>158</v>
      </c>
      <c r="AT29" s="66" t="s">
        <v>158</v>
      </c>
      <c r="AU29" s="66" t="s">
        <v>158</v>
      </c>
      <c r="AV29" s="66" t="s">
        <v>126</v>
      </c>
      <c r="AW29" s="66" t="s">
        <v>126</v>
      </c>
      <c r="AX29" s="66" t="s">
        <v>126</v>
      </c>
      <c r="AY29" s="66" t="s">
        <v>126</v>
      </c>
      <c r="AZ29" s="66" t="s">
        <v>158</v>
      </c>
      <c r="BA29" s="66" t="s">
        <v>158</v>
      </c>
      <c r="BB29" s="66" t="s">
        <v>158</v>
      </c>
      <c r="BC29" s="66" t="s">
        <v>158</v>
      </c>
      <c r="BD29" s="66" t="s">
        <v>126</v>
      </c>
      <c r="BE29" s="66" t="s">
        <v>158</v>
      </c>
      <c r="BF29" s="66" t="s">
        <v>158</v>
      </c>
      <c r="BG29" s="66" t="s">
        <v>158</v>
      </c>
      <c r="BH29" s="66" t="s">
        <v>158</v>
      </c>
      <c r="BI29" s="66" t="s">
        <v>158</v>
      </c>
      <c r="BJ29" s="66" t="s">
        <v>158</v>
      </c>
      <c r="BK29" s="66" t="s">
        <v>126</v>
      </c>
      <c r="BL29" s="66" t="s">
        <v>126</v>
      </c>
      <c r="BM29" s="66" t="s">
        <v>126</v>
      </c>
      <c r="BN29" s="66" t="s">
        <v>126</v>
      </c>
      <c r="BO29" s="66" t="s">
        <v>126</v>
      </c>
      <c r="BP29" s="66" t="s">
        <v>158</v>
      </c>
      <c r="BQ29" s="66" t="s">
        <v>126</v>
      </c>
      <c r="BR29" s="66" t="s">
        <v>126</v>
      </c>
      <c r="BS29" s="66" t="s">
        <v>126</v>
      </c>
      <c r="BT29" s="66" t="s">
        <v>126</v>
      </c>
      <c r="BU29" s="66" t="s">
        <v>158</v>
      </c>
      <c r="BV29" s="66" t="s">
        <v>126</v>
      </c>
      <c r="BW29" s="66" t="s">
        <v>126</v>
      </c>
      <c r="BX29" s="66" t="s">
        <v>126</v>
      </c>
      <c r="BY29" s="66" t="s">
        <v>126</v>
      </c>
      <c r="BZ29" s="66" t="s">
        <v>126</v>
      </c>
      <c r="CA29" s="66" t="s">
        <v>126</v>
      </c>
      <c r="CB29" s="66" t="s">
        <v>126</v>
      </c>
      <c r="CC29" s="66" t="s">
        <v>126</v>
      </c>
      <c r="CD29" s="66" t="s">
        <v>126</v>
      </c>
      <c r="CE29" s="66" t="s">
        <v>126</v>
      </c>
      <c r="CF29" s="66" t="s">
        <v>126</v>
      </c>
      <c r="CG29" s="66" t="s">
        <v>126</v>
      </c>
      <c r="CH29" s="66" t="s">
        <v>126</v>
      </c>
      <c r="CI29" s="66" t="s">
        <v>126</v>
      </c>
      <c r="CJ29" s="66" t="s">
        <v>126</v>
      </c>
      <c r="CK29" s="66" t="s">
        <v>126</v>
      </c>
      <c r="CL29" s="66" t="s">
        <v>126</v>
      </c>
      <c r="CM29" s="66" t="s">
        <v>158</v>
      </c>
      <c r="CN29" s="66" t="s">
        <v>158</v>
      </c>
      <c r="CO29" s="66" t="s">
        <v>158</v>
      </c>
      <c r="CP29" s="66" t="s">
        <v>158</v>
      </c>
      <c r="CQ29" s="66" t="s">
        <v>158</v>
      </c>
      <c r="CR29" s="66" t="s">
        <v>158</v>
      </c>
      <c r="CS29" s="66" t="s">
        <v>126</v>
      </c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</row>
    <row r="30" s="49" customFormat="1" customHeight="1" spans="1:209">
      <c r="A30" s="61"/>
      <c r="B30" s="61"/>
      <c r="C30" s="62"/>
      <c r="D30" s="64"/>
      <c r="E30" s="71"/>
      <c r="F30" s="70" t="s">
        <v>159</v>
      </c>
      <c r="G30" s="72">
        <v>0.97</v>
      </c>
      <c r="H30" s="72" t="s">
        <v>126</v>
      </c>
      <c r="I30" s="72">
        <v>0.97</v>
      </c>
      <c r="J30" s="72">
        <v>0.97</v>
      </c>
      <c r="K30" s="72">
        <v>0.97</v>
      </c>
      <c r="L30" s="72">
        <v>0.97</v>
      </c>
      <c r="M30" s="72" t="s">
        <v>126</v>
      </c>
      <c r="N30" s="72">
        <v>0.97</v>
      </c>
      <c r="O30" s="72">
        <v>0.97</v>
      </c>
      <c r="P30" s="72">
        <v>0.97</v>
      </c>
      <c r="Q30" s="72">
        <v>0.97</v>
      </c>
      <c r="R30" s="72">
        <v>0.97</v>
      </c>
      <c r="S30" s="72">
        <v>0.97</v>
      </c>
      <c r="T30" s="72">
        <v>0.97</v>
      </c>
      <c r="U30" s="72">
        <v>0.97</v>
      </c>
      <c r="V30" s="72">
        <v>0.97</v>
      </c>
      <c r="W30" s="72">
        <v>0.97</v>
      </c>
      <c r="X30" s="72">
        <v>0.97</v>
      </c>
      <c r="Y30" s="72">
        <v>0.97</v>
      </c>
      <c r="Z30" s="72">
        <v>0.97</v>
      </c>
      <c r="AA30" s="72">
        <v>0.97</v>
      </c>
      <c r="AB30" s="72">
        <v>0.97</v>
      </c>
      <c r="AC30" s="72">
        <v>0.97</v>
      </c>
      <c r="AD30" s="72">
        <v>0.97</v>
      </c>
      <c r="AE30" s="72" t="s">
        <v>126</v>
      </c>
      <c r="AF30" s="72">
        <v>0.97</v>
      </c>
      <c r="AG30" s="72">
        <v>0.97</v>
      </c>
      <c r="AH30" s="72">
        <v>0.97</v>
      </c>
      <c r="AI30" s="72">
        <v>0.97</v>
      </c>
      <c r="AJ30" s="72">
        <v>0.97</v>
      </c>
      <c r="AK30" s="72"/>
      <c r="AL30" s="72">
        <v>0.97</v>
      </c>
      <c r="AM30" s="72">
        <v>0.97</v>
      </c>
      <c r="AN30" s="72">
        <v>0.97</v>
      </c>
      <c r="AO30" s="72" t="s">
        <v>126</v>
      </c>
      <c r="AP30" s="72">
        <v>0.97</v>
      </c>
      <c r="AQ30" s="72"/>
      <c r="AR30" s="72">
        <v>0.97</v>
      </c>
      <c r="AS30" s="72"/>
      <c r="AT30" s="72">
        <v>0.97</v>
      </c>
      <c r="AU30" s="72">
        <v>0.97</v>
      </c>
      <c r="AV30" s="72"/>
      <c r="AW30" s="72">
        <v>0.97</v>
      </c>
      <c r="AX30" s="72" t="s">
        <v>126</v>
      </c>
      <c r="AY30" s="72">
        <v>0.97</v>
      </c>
      <c r="AZ30" s="72">
        <v>0.97</v>
      </c>
      <c r="BA30" s="72">
        <v>0.97</v>
      </c>
      <c r="BB30" s="72">
        <v>0.97</v>
      </c>
      <c r="BC30" s="72"/>
      <c r="BD30" s="72">
        <v>0.97</v>
      </c>
      <c r="BE30" s="72">
        <v>0.97</v>
      </c>
      <c r="BF30" s="72">
        <v>0.97</v>
      </c>
      <c r="BG30" s="72">
        <v>0.97</v>
      </c>
      <c r="BH30" s="72">
        <v>0.97</v>
      </c>
      <c r="BI30" s="72">
        <v>0.97</v>
      </c>
      <c r="BJ30" s="72">
        <v>0.97</v>
      </c>
      <c r="BK30" s="72">
        <v>0.97</v>
      </c>
      <c r="BL30" s="72">
        <v>0.97</v>
      </c>
      <c r="BM30" s="72">
        <v>0.97</v>
      </c>
      <c r="BN30" s="72">
        <v>0.97</v>
      </c>
      <c r="BO30" s="72">
        <v>0.97</v>
      </c>
      <c r="BP30" s="72">
        <v>0.97</v>
      </c>
      <c r="BQ30" s="72">
        <v>0.97</v>
      </c>
      <c r="BR30" s="72">
        <v>0.97</v>
      </c>
      <c r="BS30" s="72">
        <v>0.97</v>
      </c>
      <c r="BT30" s="72">
        <v>0.97</v>
      </c>
      <c r="BU30" s="72">
        <v>0.97</v>
      </c>
      <c r="BV30" s="72"/>
      <c r="BW30" s="72">
        <v>0.97</v>
      </c>
      <c r="BX30" s="72"/>
      <c r="BY30" s="72">
        <v>0.97</v>
      </c>
      <c r="BZ30" s="72">
        <v>0.97</v>
      </c>
      <c r="CA30" s="72">
        <v>0.97</v>
      </c>
      <c r="CB30" s="72">
        <v>0.97</v>
      </c>
      <c r="CC30" s="72">
        <v>0.97</v>
      </c>
      <c r="CD30" s="72">
        <v>0.97</v>
      </c>
      <c r="CE30" s="72">
        <v>0.97</v>
      </c>
      <c r="CF30" s="72">
        <v>0.97</v>
      </c>
      <c r="CG30" s="72">
        <v>0.97</v>
      </c>
      <c r="CH30" s="72">
        <v>0.97</v>
      </c>
      <c r="CI30" s="72">
        <v>0.97</v>
      </c>
      <c r="CJ30" s="72">
        <v>0.97</v>
      </c>
      <c r="CK30" s="72">
        <v>0.97</v>
      </c>
      <c r="CL30" s="72"/>
      <c r="CM30" s="72">
        <v>0.97</v>
      </c>
      <c r="CN30" s="72">
        <v>0.97</v>
      </c>
      <c r="CO30" s="72">
        <v>0.97</v>
      </c>
      <c r="CP30" s="72">
        <v>0.97</v>
      </c>
      <c r="CQ30" s="72">
        <v>0.97</v>
      </c>
      <c r="CR30" s="72">
        <v>0.97</v>
      </c>
      <c r="CS30" s="7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</row>
    <row r="31" s="51" customFormat="1" customHeight="1" spans="1:209">
      <c r="A31" s="61"/>
      <c r="B31" s="61"/>
      <c r="C31" s="62"/>
      <c r="D31" s="64"/>
      <c r="E31" s="71"/>
      <c r="F31" s="77" t="s">
        <v>160</v>
      </c>
      <c r="G31" s="78" t="s">
        <v>161</v>
      </c>
      <c r="H31" s="78" t="s">
        <v>126</v>
      </c>
      <c r="I31" s="78"/>
      <c r="J31" s="78"/>
      <c r="K31" s="78" t="s">
        <v>161</v>
      </c>
      <c r="L31" s="78"/>
      <c r="M31" s="78" t="s">
        <v>126</v>
      </c>
      <c r="N31" s="78" t="s">
        <v>161</v>
      </c>
      <c r="O31" s="78"/>
      <c r="P31" s="78"/>
      <c r="Q31" s="78"/>
      <c r="R31" s="78"/>
      <c r="S31" s="78"/>
      <c r="T31" s="78">
        <v>0.9</v>
      </c>
      <c r="U31" s="78"/>
      <c r="V31" s="78"/>
      <c r="W31" s="78" t="s">
        <v>161</v>
      </c>
      <c r="X31" s="78"/>
      <c r="Y31" s="78"/>
      <c r="Z31" s="78"/>
      <c r="AA31" s="78"/>
      <c r="AB31" s="78"/>
      <c r="AC31" s="78"/>
      <c r="AD31" s="78"/>
      <c r="AE31" s="78" t="s">
        <v>126</v>
      </c>
      <c r="AF31" s="78"/>
      <c r="AG31" s="78"/>
      <c r="AH31" s="78"/>
      <c r="AI31" s="78"/>
      <c r="AJ31" s="78"/>
      <c r="AK31" s="78"/>
      <c r="AL31" s="78"/>
      <c r="AM31" s="78"/>
      <c r="AN31" s="78"/>
      <c r="AO31" s="78" t="s">
        <v>126</v>
      </c>
      <c r="AP31" s="78"/>
      <c r="AQ31" s="78"/>
      <c r="AR31" s="78"/>
      <c r="AS31" s="78"/>
      <c r="AT31" s="78" t="s">
        <v>161</v>
      </c>
      <c r="AU31" s="78"/>
      <c r="AV31" s="78"/>
      <c r="AW31" s="78"/>
      <c r="AX31" s="78" t="s">
        <v>161</v>
      </c>
      <c r="AY31" s="78"/>
      <c r="AZ31" s="78"/>
      <c r="BA31" s="78" t="s">
        <v>161</v>
      </c>
      <c r="BB31" s="78"/>
      <c r="BC31" s="78" t="s">
        <v>161</v>
      </c>
      <c r="BD31" s="78"/>
      <c r="BE31" s="78"/>
      <c r="BF31" s="78"/>
      <c r="BG31" s="78"/>
      <c r="BH31" s="78"/>
      <c r="BI31" s="78" t="s">
        <v>161</v>
      </c>
      <c r="BJ31" s="78"/>
      <c r="BK31" s="78" t="s">
        <v>126</v>
      </c>
      <c r="BL31" s="78"/>
      <c r="BM31" s="78"/>
      <c r="BN31" s="78"/>
      <c r="BO31" s="78" t="s">
        <v>161</v>
      </c>
      <c r="BP31" s="78" t="s">
        <v>161</v>
      </c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 t="s">
        <v>161</v>
      </c>
      <c r="CP31" s="78" t="s">
        <v>161</v>
      </c>
      <c r="CQ31" s="78" t="s">
        <v>161</v>
      </c>
      <c r="CR31" s="78"/>
      <c r="CS31" s="78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</row>
    <row r="32" s="49" customFormat="1" customHeight="1" spans="1:209">
      <c r="A32" s="61"/>
      <c r="B32" s="61"/>
      <c r="C32" s="62"/>
      <c r="D32" s="64"/>
      <c r="E32" s="71"/>
      <c r="F32" s="70" t="s">
        <v>162</v>
      </c>
      <c r="G32" s="66" t="s">
        <v>163</v>
      </c>
      <c r="H32" s="66" t="s">
        <v>126</v>
      </c>
      <c r="I32" s="66"/>
      <c r="J32" s="66" t="s">
        <v>163</v>
      </c>
      <c r="K32" s="66"/>
      <c r="L32" s="66"/>
      <c r="M32" s="66" t="s">
        <v>126</v>
      </c>
      <c r="N32" s="66"/>
      <c r="O32" s="66" t="s">
        <v>163</v>
      </c>
      <c r="P32" s="66" t="s">
        <v>163</v>
      </c>
      <c r="Q32" s="66"/>
      <c r="R32" s="66"/>
      <c r="S32" s="66"/>
      <c r="T32" s="66"/>
      <c r="U32" s="66"/>
      <c r="V32" s="66"/>
      <c r="W32" s="66" t="s">
        <v>126</v>
      </c>
      <c r="X32" s="66"/>
      <c r="Y32" s="66"/>
      <c r="Z32" s="66" t="s">
        <v>163</v>
      </c>
      <c r="AA32" s="66"/>
      <c r="AB32" s="66"/>
      <c r="AC32" s="66"/>
      <c r="AD32" s="66"/>
      <c r="AE32" s="66" t="s">
        <v>163</v>
      </c>
      <c r="AF32" s="66"/>
      <c r="AG32" s="66"/>
      <c r="AH32" s="66"/>
      <c r="AI32" s="66"/>
      <c r="AJ32" s="66"/>
      <c r="AK32" s="66"/>
      <c r="AL32" s="66"/>
      <c r="AM32" s="66"/>
      <c r="AN32" s="66"/>
      <c r="AO32" s="66" t="s">
        <v>126</v>
      </c>
      <c r="AP32" s="66"/>
      <c r="AQ32" s="66"/>
      <c r="AR32" s="66"/>
      <c r="AS32" s="66" t="s">
        <v>163</v>
      </c>
      <c r="AT32" s="66"/>
      <c r="AU32" s="66"/>
      <c r="AV32" s="66"/>
      <c r="AW32" s="66" t="s">
        <v>163</v>
      </c>
      <c r="AX32" s="66" t="s">
        <v>126</v>
      </c>
      <c r="AY32" s="66"/>
      <c r="AZ32" s="66" t="s">
        <v>163</v>
      </c>
      <c r="BA32" s="66"/>
      <c r="BB32" s="66"/>
      <c r="BC32" s="66" t="s">
        <v>163</v>
      </c>
      <c r="BD32" s="66"/>
      <c r="BE32" s="66"/>
      <c r="BF32" s="66"/>
      <c r="BG32" s="66"/>
      <c r="BH32" s="66"/>
      <c r="BI32" s="66"/>
      <c r="BJ32" s="66"/>
      <c r="BK32" s="66" t="s">
        <v>163</v>
      </c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 t="s">
        <v>163</v>
      </c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 t="s">
        <v>163</v>
      </c>
      <c r="CQ32" s="66" t="s">
        <v>163</v>
      </c>
      <c r="CR32" s="66" t="s">
        <v>163</v>
      </c>
      <c r="CS32" s="66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</row>
    <row r="33" s="49" customFormat="1" customHeight="1" spans="1:209">
      <c r="A33" s="61"/>
      <c r="B33" s="61"/>
      <c r="C33" s="62"/>
      <c r="D33" s="64"/>
      <c r="E33" s="71"/>
      <c r="F33" s="70" t="s">
        <v>164</v>
      </c>
      <c r="G33" s="72">
        <v>0.88</v>
      </c>
      <c r="H33" s="72" t="s">
        <v>126</v>
      </c>
      <c r="I33" s="72"/>
      <c r="J33" s="72"/>
      <c r="K33" s="72"/>
      <c r="L33" s="72"/>
      <c r="M33" s="72" t="s">
        <v>126</v>
      </c>
      <c r="N33" s="72"/>
      <c r="O33" s="72">
        <v>0.88</v>
      </c>
      <c r="P33" s="72" t="s">
        <v>126</v>
      </c>
      <c r="Q33" s="72"/>
      <c r="R33" s="72"/>
      <c r="S33" s="72"/>
      <c r="T33" s="72"/>
      <c r="U33" s="72"/>
      <c r="V33" s="72"/>
      <c r="W33" s="72" t="s">
        <v>126</v>
      </c>
      <c r="X33" s="72"/>
      <c r="Y33" s="72">
        <v>0.88</v>
      </c>
      <c r="Z33" s="72"/>
      <c r="AA33" s="72"/>
      <c r="AB33" s="72"/>
      <c r="AC33" s="72">
        <v>0.88</v>
      </c>
      <c r="AD33" s="72"/>
      <c r="AE33" s="72"/>
      <c r="AF33" s="72"/>
      <c r="AG33" s="72"/>
      <c r="AH33" s="72">
        <v>0.88</v>
      </c>
      <c r="AI33" s="72"/>
      <c r="AJ33" s="72"/>
      <c r="AK33" s="72"/>
      <c r="AL33" s="72">
        <v>0.88</v>
      </c>
      <c r="AM33" s="72"/>
      <c r="AN33" s="72">
        <v>0.88</v>
      </c>
      <c r="AO33" s="72" t="s">
        <v>126</v>
      </c>
      <c r="AP33" s="72">
        <v>0.88</v>
      </c>
      <c r="AQ33" s="72">
        <v>0.88</v>
      </c>
      <c r="AR33" s="72"/>
      <c r="AS33" s="72"/>
      <c r="AT33" s="72"/>
      <c r="AU33" s="72"/>
      <c r="AV33" s="72"/>
      <c r="AW33" s="72"/>
      <c r="AX33" s="72" t="s">
        <v>126</v>
      </c>
      <c r="AY33" s="72"/>
      <c r="AZ33" s="72">
        <v>0.88</v>
      </c>
      <c r="BA33" s="72">
        <v>0.88</v>
      </c>
      <c r="BB33" s="72"/>
      <c r="BC33" s="72">
        <v>0.88</v>
      </c>
      <c r="BD33" s="72"/>
      <c r="BE33" s="72">
        <v>0.88</v>
      </c>
      <c r="BF33" s="72">
        <v>0.88</v>
      </c>
      <c r="BG33" s="72"/>
      <c r="BH33" s="72"/>
      <c r="BI33" s="72">
        <v>0.88</v>
      </c>
      <c r="BJ33" s="72"/>
      <c r="BK33" s="72" t="s">
        <v>126</v>
      </c>
      <c r="BL33" s="72"/>
      <c r="BM33" s="72"/>
      <c r="BN33" s="72"/>
      <c r="BO33" s="72"/>
      <c r="BP33" s="72"/>
      <c r="BQ33" s="72">
        <v>0.88</v>
      </c>
      <c r="BR33" s="72"/>
      <c r="BS33" s="72"/>
      <c r="BT33" s="72">
        <v>0.88</v>
      </c>
      <c r="BU33" s="72"/>
      <c r="BV33" s="72"/>
      <c r="BW33" s="72"/>
      <c r="BX33" s="72">
        <v>0.88</v>
      </c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>
        <v>0.88</v>
      </c>
      <c r="CO33" s="72">
        <v>0.88</v>
      </c>
      <c r="CP33" s="72"/>
      <c r="CQ33" s="72">
        <v>0.88</v>
      </c>
      <c r="CR33" s="72"/>
      <c r="CS33" s="7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</row>
    <row r="34" s="49" customFormat="1" customHeight="1" spans="1:209">
      <c r="A34" s="61"/>
      <c r="B34" s="61"/>
      <c r="C34" s="62"/>
      <c r="D34" s="64"/>
      <c r="E34" s="71"/>
      <c r="F34" s="70" t="s">
        <v>165</v>
      </c>
      <c r="G34" s="66" t="s">
        <v>166</v>
      </c>
      <c r="H34" s="66" t="s">
        <v>126</v>
      </c>
      <c r="I34" s="66" t="s">
        <v>126</v>
      </c>
      <c r="J34" s="66" t="s">
        <v>126</v>
      </c>
      <c r="K34" s="66" t="s">
        <v>126</v>
      </c>
      <c r="L34" s="66" t="s">
        <v>126</v>
      </c>
      <c r="M34" s="66" t="s">
        <v>126</v>
      </c>
      <c r="N34" s="66" t="s">
        <v>126</v>
      </c>
      <c r="O34" s="66" t="s">
        <v>126</v>
      </c>
      <c r="P34" s="66" t="s">
        <v>126</v>
      </c>
      <c r="Q34" s="66" t="s">
        <v>166</v>
      </c>
      <c r="R34" s="66" t="s">
        <v>126</v>
      </c>
      <c r="S34" s="66" t="s">
        <v>126</v>
      </c>
      <c r="T34" s="66" t="s">
        <v>126</v>
      </c>
      <c r="U34" s="66" t="s">
        <v>126</v>
      </c>
      <c r="V34" s="66" t="s">
        <v>126</v>
      </c>
      <c r="W34" s="66" t="s">
        <v>126</v>
      </c>
      <c r="X34" s="66" t="s">
        <v>126</v>
      </c>
      <c r="Y34" s="66" t="s">
        <v>126</v>
      </c>
      <c r="Z34" s="66" t="s">
        <v>126</v>
      </c>
      <c r="AA34" s="66" t="s">
        <v>126</v>
      </c>
      <c r="AB34" s="66" t="s">
        <v>126</v>
      </c>
      <c r="AC34" s="66" t="s">
        <v>166</v>
      </c>
      <c r="AD34" s="66" t="s">
        <v>126</v>
      </c>
      <c r="AE34" s="66" t="s">
        <v>166</v>
      </c>
      <c r="AF34" s="66" t="s">
        <v>126</v>
      </c>
      <c r="AG34" s="66" t="s">
        <v>126</v>
      </c>
      <c r="AH34" s="66" t="s">
        <v>166</v>
      </c>
      <c r="AI34" s="66" t="s">
        <v>126</v>
      </c>
      <c r="AJ34" s="66" t="s">
        <v>126</v>
      </c>
      <c r="AK34" s="66" t="s">
        <v>126</v>
      </c>
      <c r="AL34" s="66" t="s">
        <v>166</v>
      </c>
      <c r="AM34" s="66" t="s">
        <v>126</v>
      </c>
      <c r="AN34" s="66" t="s">
        <v>126</v>
      </c>
      <c r="AO34" s="66" t="s">
        <v>126</v>
      </c>
      <c r="AP34" s="66" t="s">
        <v>126</v>
      </c>
      <c r="AQ34" s="66" t="s">
        <v>166</v>
      </c>
      <c r="AR34" s="66" t="s">
        <v>126</v>
      </c>
      <c r="AS34" s="66" t="s">
        <v>126</v>
      </c>
      <c r="AT34" s="66" t="s">
        <v>126</v>
      </c>
      <c r="AU34" s="66" t="s">
        <v>126</v>
      </c>
      <c r="AV34" s="66" t="s">
        <v>126</v>
      </c>
      <c r="AW34" s="66" t="s">
        <v>126</v>
      </c>
      <c r="AX34" s="66" t="s">
        <v>126</v>
      </c>
      <c r="AY34" s="66" t="s">
        <v>126</v>
      </c>
      <c r="AZ34" s="66" t="s">
        <v>126</v>
      </c>
      <c r="BA34" s="66" t="s">
        <v>126</v>
      </c>
      <c r="BB34" s="66" t="s">
        <v>166</v>
      </c>
      <c r="BC34" s="66" t="s">
        <v>166</v>
      </c>
      <c r="BD34" s="66" t="s">
        <v>126</v>
      </c>
      <c r="BE34" s="66" t="s">
        <v>126</v>
      </c>
      <c r="BF34" s="66" t="s">
        <v>126</v>
      </c>
      <c r="BG34" s="66" t="s">
        <v>126</v>
      </c>
      <c r="BH34" s="66" t="s">
        <v>166</v>
      </c>
      <c r="BI34" s="66" t="s">
        <v>126</v>
      </c>
      <c r="BJ34" s="66" t="s">
        <v>126</v>
      </c>
      <c r="BK34" s="66" t="s">
        <v>126</v>
      </c>
      <c r="BL34" s="66" t="s">
        <v>126</v>
      </c>
      <c r="BM34" s="66" t="s">
        <v>126</v>
      </c>
      <c r="BN34" s="66" t="s">
        <v>126</v>
      </c>
      <c r="BO34" s="66" t="s">
        <v>166</v>
      </c>
      <c r="BP34" s="66" t="s">
        <v>126</v>
      </c>
      <c r="BQ34" s="66" t="s">
        <v>166</v>
      </c>
      <c r="BR34" s="66" t="s">
        <v>126</v>
      </c>
      <c r="BS34" s="66" t="s">
        <v>126</v>
      </c>
      <c r="BT34" s="66" t="s">
        <v>126</v>
      </c>
      <c r="BU34" s="66" t="s">
        <v>126</v>
      </c>
      <c r="BV34" s="66" t="s">
        <v>126</v>
      </c>
      <c r="BW34" s="66" t="s">
        <v>126</v>
      </c>
      <c r="BX34" s="66" t="s">
        <v>126</v>
      </c>
      <c r="BY34" s="66" t="s">
        <v>126</v>
      </c>
      <c r="BZ34" s="66" t="s">
        <v>166</v>
      </c>
      <c r="CA34" s="66" t="s">
        <v>126</v>
      </c>
      <c r="CB34" s="66" t="s">
        <v>126</v>
      </c>
      <c r="CC34" s="66" t="s">
        <v>126</v>
      </c>
      <c r="CD34" s="66" t="s">
        <v>126</v>
      </c>
      <c r="CE34" s="66" t="s">
        <v>126</v>
      </c>
      <c r="CF34" s="66" t="s">
        <v>126</v>
      </c>
      <c r="CG34" s="66" t="s">
        <v>126</v>
      </c>
      <c r="CH34" s="66" t="s">
        <v>126</v>
      </c>
      <c r="CI34" s="66" t="s">
        <v>126</v>
      </c>
      <c r="CJ34" s="66" t="s">
        <v>126</v>
      </c>
      <c r="CK34" s="66" t="s">
        <v>126</v>
      </c>
      <c r="CL34" s="66" t="s">
        <v>126</v>
      </c>
      <c r="CM34" s="66" t="s">
        <v>126</v>
      </c>
      <c r="CN34" s="66" t="s">
        <v>166</v>
      </c>
      <c r="CO34" s="66" t="s">
        <v>126</v>
      </c>
      <c r="CP34" s="66" t="s">
        <v>126</v>
      </c>
      <c r="CQ34" s="66" t="s">
        <v>126</v>
      </c>
      <c r="CR34" s="66" t="s">
        <v>166</v>
      </c>
      <c r="CS34" s="66" t="s">
        <v>126</v>
      </c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</row>
    <row r="35" s="49" customFormat="1" customHeight="1" spans="1:209">
      <c r="A35" s="61"/>
      <c r="B35" s="61"/>
      <c r="C35" s="62"/>
      <c r="D35" s="64"/>
      <c r="E35" s="71"/>
      <c r="F35" s="70" t="s">
        <v>167</v>
      </c>
      <c r="G35" s="66" t="s">
        <v>168</v>
      </c>
      <c r="H35" s="66" t="s">
        <v>168</v>
      </c>
      <c r="I35" s="66" t="s">
        <v>168</v>
      </c>
      <c r="J35" s="66" t="s">
        <v>168</v>
      </c>
      <c r="K35" s="66"/>
      <c r="L35" s="66"/>
      <c r="M35" s="66" t="s">
        <v>126</v>
      </c>
      <c r="N35" s="66" t="s">
        <v>168</v>
      </c>
      <c r="O35" s="66" t="s">
        <v>169</v>
      </c>
      <c r="P35" s="66" t="s">
        <v>126</v>
      </c>
      <c r="Q35" s="66" t="s">
        <v>168</v>
      </c>
      <c r="R35" s="66"/>
      <c r="S35" s="66" t="s">
        <v>168</v>
      </c>
      <c r="T35" s="66" t="s">
        <v>168</v>
      </c>
      <c r="U35" s="66"/>
      <c r="V35" s="66"/>
      <c r="W35" s="66" t="s">
        <v>168</v>
      </c>
      <c r="X35" s="66" t="s">
        <v>168</v>
      </c>
      <c r="Y35" s="66"/>
      <c r="Z35" s="66" t="s">
        <v>168</v>
      </c>
      <c r="AA35" s="66" t="s">
        <v>168</v>
      </c>
      <c r="AB35" s="66" t="s">
        <v>168</v>
      </c>
      <c r="AC35" s="66"/>
      <c r="AD35" s="66" t="s">
        <v>168</v>
      </c>
      <c r="AE35" s="66" t="s">
        <v>126</v>
      </c>
      <c r="AF35" s="66"/>
      <c r="AG35" s="66"/>
      <c r="AH35" s="66" t="s">
        <v>168</v>
      </c>
      <c r="AI35" s="66" t="s">
        <v>169</v>
      </c>
      <c r="AJ35" s="66" t="s">
        <v>168</v>
      </c>
      <c r="AK35" s="66" t="s">
        <v>168</v>
      </c>
      <c r="AL35" s="66"/>
      <c r="AM35" s="66" t="s">
        <v>168</v>
      </c>
      <c r="AN35" s="66" t="s">
        <v>168</v>
      </c>
      <c r="AO35" s="66" t="s">
        <v>126</v>
      </c>
      <c r="AP35" s="66" t="s">
        <v>168</v>
      </c>
      <c r="AQ35" s="66" t="s">
        <v>168</v>
      </c>
      <c r="AR35" s="66"/>
      <c r="AS35" s="66" t="s">
        <v>168</v>
      </c>
      <c r="AT35" s="66"/>
      <c r="AU35" s="66" t="s">
        <v>168</v>
      </c>
      <c r="AV35" s="66"/>
      <c r="AW35" s="66" t="s">
        <v>168</v>
      </c>
      <c r="AX35" s="66" t="s">
        <v>168</v>
      </c>
      <c r="AY35" s="66" t="s">
        <v>168</v>
      </c>
      <c r="AZ35" s="66" t="s">
        <v>168</v>
      </c>
      <c r="BA35" s="66" t="s">
        <v>168</v>
      </c>
      <c r="BB35" s="66" t="s">
        <v>168</v>
      </c>
      <c r="BC35" s="66"/>
      <c r="BD35" s="66" t="s">
        <v>168</v>
      </c>
      <c r="BE35" s="66"/>
      <c r="BF35" s="66"/>
      <c r="BG35" s="66" t="s">
        <v>168</v>
      </c>
      <c r="BH35" s="66" t="s">
        <v>168</v>
      </c>
      <c r="BI35" s="66"/>
      <c r="BJ35" s="66" t="s">
        <v>168</v>
      </c>
      <c r="BK35" s="66" t="s">
        <v>126</v>
      </c>
      <c r="BL35" s="66" t="s">
        <v>168</v>
      </c>
      <c r="BM35" s="66" t="s">
        <v>168</v>
      </c>
      <c r="BN35" s="66"/>
      <c r="BO35" s="66" t="s">
        <v>168</v>
      </c>
      <c r="BP35" s="66" t="s">
        <v>168</v>
      </c>
      <c r="BQ35" s="66" t="s">
        <v>168</v>
      </c>
      <c r="BR35" s="66" t="s">
        <v>168</v>
      </c>
      <c r="BS35" s="66"/>
      <c r="BT35" s="66"/>
      <c r="BU35" s="66"/>
      <c r="BV35" s="66"/>
      <c r="BW35" s="66" t="s">
        <v>168</v>
      </c>
      <c r="BX35" s="66" t="s">
        <v>168</v>
      </c>
      <c r="BY35" s="66" t="s">
        <v>168</v>
      </c>
      <c r="BZ35" s="66" t="s">
        <v>168</v>
      </c>
      <c r="CA35" s="66" t="s">
        <v>168</v>
      </c>
      <c r="CB35" s="66"/>
      <c r="CC35" s="66"/>
      <c r="CD35" s="66"/>
      <c r="CE35" s="66" t="s">
        <v>168</v>
      </c>
      <c r="CF35" s="66" t="s">
        <v>168</v>
      </c>
      <c r="CG35" s="66" t="s">
        <v>169</v>
      </c>
      <c r="CH35" s="66"/>
      <c r="CI35" s="66"/>
      <c r="CJ35" s="66" t="s">
        <v>168</v>
      </c>
      <c r="CK35" s="66"/>
      <c r="CL35" s="66"/>
      <c r="CM35" s="66" t="s">
        <v>168</v>
      </c>
      <c r="CN35" s="66" t="s">
        <v>168</v>
      </c>
      <c r="CO35" s="66"/>
      <c r="CP35" s="66" t="s">
        <v>168</v>
      </c>
      <c r="CQ35" s="66" t="s">
        <v>169</v>
      </c>
      <c r="CR35" s="66" t="s">
        <v>169</v>
      </c>
      <c r="CS35" s="66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</row>
    <row r="36" s="49" customFormat="1" customHeight="1" spans="1:209">
      <c r="A36" s="61"/>
      <c r="B36" s="61"/>
      <c r="C36" s="62"/>
      <c r="D36" s="64"/>
      <c r="E36" s="71"/>
      <c r="F36" s="70" t="s">
        <v>170</v>
      </c>
      <c r="G36" s="66" t="s">
        <v>171</v>
      </c>
      <c r="H36" s="66" t="s">
        <v>126</v>
      </c>
      <c r="I36" s="66" t="s">
        <v>126</v>
      </c>
      <c r="J36" s="66" t="s">
        <v>126</v>
      </c>
      <c r="K36" s="66" t="s">
        <v>126</v>
      </c>
      <c r="L36" s="66" t="s">
        <v>126</v>
      </c>
      <c r="M36" s="66" t="s">
        <v>126</v>
      </c>
      <c r="N36" s="66" t="s">
        <v>126</v>
      </c>
      <c r="O36" s="66" t="s">
        <v>126</v>
      </c>
      <c r="P36" s="66" t="s">
        <v>126</v>
      </c>
      <c r="Q36" s="66" t="s">
        <v>126</v>
      </c>
      <c r="R36" s="66" t="s">
        <v>171</v>
      </c>
      <c r="S36" s="66" t="s">
        <v>171</v>
      </c>
      <c r="T36" s="66" t="s">
        <v>171</v>
      </c>
      <c r="U36" s="66" t="s">
        <v>171</v>
      </c>
      <c r="V36" s="66" t="s">
        <v>171</v>
      </c>
      <c r="W36" s="66" t="s">
        <v>126</v>
      </c>
      <c r="X36" s="66" t="s">
        <v>126</v>
      </c>
      <c r="Y36" s="66" t="s">
        <v>126</v>
      </c>
      <c r="Z36" s="66" t="s">
        <v>126</v>
      </c>
      <c r="AA36" s="66" t="s">
        <v>126</v>
      </c>
      <c r="AB36" s="66" t="s">
        <v>126</v>
      </c>
      <c r="AC36" s="66" t="s">
        <v>126</v>
      </c>
      <c r="AD36" s="66" t="s">
        <v>126</v>
      </c>
      <c r="AE36" s="66" t="s">
        <v>126</v>
      </c>
      <c r="AF36" s="66" t="s">
        <v>126</v>
      </c>
      <c r="AG36" s="66" t="s">
        <v>126</v>
      </c>
      <c r="AH36" s="66" t="s">
        <v>126</v>
      </c>
      <c r="AI36" s="66" t="s">
        <v>126</v>
      </c>
      <c r="AJ36" s="66" t="s">
        <v>126</v>
      </c>
      <c r="AK36" s="66" t="s">
        <v>171</v>
      </c>
      <c r="AL36" s="66" t="s">
        <v>171</v>
      </c>
      <c r="AM36" s="66" t="s">
        <v>171</v>
      </c>
      <c r="AN36" s="66" t="s">
        <v>171</v>
      </c>
      <c r="AO36" s="66" t="s">
        <v>126</v>
      </c>
      <c r="AP36" s="66" t="s">
        <v>126</v>
      </c>
      <c r="AQ36" s="66" t="s">
        <v>126</v>
      </c>
      <c r="AR36" s="66" t="s">
        <v>171</v>
      </c>
      <c r="AS36" s="66" t="s">
        <v>126</v>
      </c>
      <c r="AT36" s="66" t="s">
        <v>171</v>
      </c>
      <c r="AU36" s="66" t="s">
        <v>126</v>
      </c>
      <c r="AV36" s="66" t="s">
        <v>171</v>
      </c>
      <c r="AW36" s="66" t="s">
        <v>126</v>
      </c>
      <c r="AX36" s="66" t="s">
        <v>126</v>
      </c>
      <c r="AY36" s="66" t="s">
        <v>126</v>
      </c>
      <c r="AZ36" s="66" t="s">
        <v>126</v>
      </c>
      <c r="BA36" s="66" t="s">
        <v>126</v>
      </c>
      <c r="BB36" s="66" t="s">
        <v>126</v>
      </c>
      <c r="BC36" s="66" t="s">
        <v>126</v>
      </c>
      <c r="BD36" s="66" t="s">
        <v>126</v>
      </c>
      <c r="BE36" s="66" t="s">
        <v>126</v>
      </c>
      <c r="BF36" s="66" t="s">
        <v>126</v>
      </c>
      <c r="BG36" s="66" t="s">
        <v>126</v>
      </c>
      <c r="BH36" s="66" t="s">
        <v>126</v>
      </c>
      <c r="BI36" s="66" t="s">
        <v>126</v>
      </c>
      <c r="BJ36" s="66" t="s">
        <v>126</v>
      </c>
      <c r="BK36" s="66" t="s">
        <v>126</v>
      </c>
      <c r="BL36" s="66" t="s">
        <v>126</v>
      </c>
      <c r="BM36" s="66" t="s">
        <v>126</v>
      </c>
      <c r="BN36" s="66" t="s">
        <v>126</v>
      </c>
      <c r="BO36" s="66" t="s">
        <v>126</v>
      </c>
      <c r="BP36" s="66" t="s">
        <v>126</v>
      </c>
      <c r="BQ36" s="66" t="s">
        <v>126</v>
      </c>
      <c r="BR36" s="66" t="s">
        <v>126</v>
      </c>
      <c r="BS36" s="66" t="s">
        <v>126</v>
      </c>
      <c r="BT36" s="66" t="s">
        <v>126</v>
      </c>
      <c r="BU36" s="66" t="s">
        <v>126</v>
      </c>
      <c r="BV36" s="66" t="s">
        <v>126</v>
      </c>
      <c r="BW36" s="66" t="s">
        <v>126</v>
      </c>
      <c r="BX36" s="66" t="s">
        <v>126</v>
      </c>
      <c r="BY36" s="66" t="s">
        <v>126</v>
      </c>
      <c r="BZ36" s="66" t="s">
        <v>126</v>
      </c>
      <c r="CA36" s="66" t="s">
        <v>126</v>
      </c>
      <c r="CB36" s="66" t="s">
        <v>126</v>
      </c>
      <c r="CC36" s="66" t="s">
        <v>126</v>
      </c>
      <c r="CD36" s="66" t="s">
        <v>171</v>
      </c>
      <c r="CE36" s="66" t="s">
        <v>171</v>
      </c>
      <c r="CF36" s="66" t="s">
        <v>171</v>
      </c>
      <c r="CG36" s="66" t="s">
        <v>171</v>
      </c>
      <c r="CH36" s="66" t="s">
        <v>171</v>
      </c>
      <c r="CI36" s="66" t="s">
        <v>171</v>
      </c>
      <c r="CJ36" s="66" t="s">
        <v>171</v>
      </c>
      <c r="CK36" s="66" t="s">
        <v>171</v>
      </c>
      <c r="CL36" s="66" t="s">
        <v>126</v>
      </c>
      <c r="CM36" s="66" t="s">
        <v>126</v>
      </c>
      <c r="CN36" s="66" t="s">
        <v>126</v>
      </c>
      <c r="CO36" s="66" t="s">
        <v>126</v>
      </c>
      <c r="CP36" s="66" t="s">
        <v>126</v>
      </c>
      <c r="CQ36" s="66" t="s">
        <v>126</v>
      </c>
      <c r="CR36" s="66" t="s">
        <v>126</v>
      </c>
      <c r="CS36" s="66" t="s">
        <v>126</v>
      </c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</row>
    <row r="37" s="49" customFormat="1" customHeight="1" spans="1:209">
      <c r="A37" s="61"/>
      <c r="B37" s="61"/>
      <c r="C37" s="62"/>
      <c r="D37" s="64"/>
      <c r="E37" s="69"/>
      <c r="F37" s="70" t="s">
        <v>172</v>
      </c>
      <c r="G37" s="72">
        <v>1</v>
      </c>
      <c r="H37" s="72" t="s">
        <v>126</v>
      </c>
      <c r="I37" s="72" t="s">
        <v>126</v>
      </c>
      <c r="J37" s="72" t="s">
        <v>126</v>
      </c>
      <c r="K37" s="72">
        <v>1</v>
      </c>
      <c r="L37" s="72">
        <v>1</v>
      </c>
      <c r="M37" s="72">
        <v>1</v>
      </c>
      <c r="N37" s="72"/>
      <c r="O37" s="72"/>
      <c r="P37" s="72">
        <v>1</v>
      </c>
      <c r="Q37" s="72"/>
      <c r="R37" s="72"/>
      <c r="S37" s="72"/>
      <c r="T37" s="72">
        <v>1</v>
      </c>
      <c r="U37" s="72"/>
      <c r="V37" s="72"/>
      <c r="W37" s="72" t="s">
        <v>126</v>
      </c>
      <c r="X37" s="72">
        <v>1</v>
      </c>
      <c r="Y37" s="72">
        <v>1</v>
      </c>
      <c r="Z37" s="72">
        <v>1</v>
      </c>
      <c r="AA37" s="72">
        <v>1</v>
      </c>
      <c r="AB37" s="72"/>
      <c r="AC37" s="72">
        <v>1</v>
      </c>
      <c r="AD37" s="72">
        <v>1</v>
      </c>
      <c r="AE37" s="72" t="s">
        <v>126</v>
      </c>
      <c r="AF37" s="72">
        <v>1</v>
      </c>
      <c r="AG37" s="72"/>
      <c r="AH37" s="72">
        <v>1</v>
      </c>
      <c r="AI37" s="72">
        <v>1</v>
      </c>
      <c r="AJ37" s="72"/>
      <c r="AK37" s="72"/>
      <c r="AL37" s="72"/>
      <c r="AM37" s="72">
        <v>1</v>
      </c>
      <c r="AN37" s="72">
        <v>1</v>
      </c>
      <c r="AO37" s="72">
        <v>1</v>
      </c>
      <c r="AP37" s="72">
        <v>1</v>
      </c>
      <c r="AQ37" s="72"/>
      <c r="AR37" s="72">
        <v>1</v>
      </c>
      <c r="AS37" s="72">
        <v>1</v>
      </c>
      <c r="AT37" s="72">
        <v>1</v>
      </c>
      <c r="AU37" s="72">
        <v>1</v>
      </c>
      <c r="AV37" s="72">
        <v>1</v>
      </c>
      <c r="AW37" s="72">
        <v>1</v>
      </c>
      <c r="AX37" s="72">
        <v>1</v>
      </c>
      <c r="AY37" s="72"/>
      <c r="AZ37" s="72">
        <v>1</v>
      </c>
      <c r="BA37" s="72"/>
      <c r="BB37" s="72">
        <v>1</v>
      </c>
      <c r="BC37" s="72" t="s">
        <v>126</v>
      </c>
      <c r="BD37" s="72"/>
      <c r="BE37" s="72"/>
      <c r="BF37" s="72"/>
      <c r="BG37" s="72">
        <v>1</v>
      </c>
      <c r="BH37" s="72"/>
      <c r="BI37" s="72">
        <v>1</v>
      </c>
      <c r="BJ37" s="72"/>
      <c r="BK37" s="72">
        <v>1</v>
      </c>
      <c r="BL37" s="72">
        <v>1</v>
      </c>
      <c r="BM37" s="72">
        <v>1</v>
      </c>
      <c r="BN37" s="72"/>
      <c r="BO37" s="72"/>
      <c r="BP37" s="72">
        <v>1</v>
      </c>
      <c r="BQ37" s="72">
        <v>1</v>
      </c>
      <c r="BR37" s="72">
        <v>1</v>
      </c>
      <c r="BS37" s="72"/>
      <c r="BT37" s="72">
        <v>1</v>
      </c>
      <c r="BU37" s="72"/>
      <c r="BV37" s="72">
        <v>1</v>
      </c>
      <c r="BW37" s="72"/>
      <c r="BX37" s="72">
        <v>1</v>
      </c>
      <c r="BY37" s="72">
        <v>1</v>
      </c>
      <c r="BZ37" s="72">
        <v>1</v>
      </c>
      <c r="CA37" s="72">
        <v>1</v>
      </c>
      <c r="CB37" s="72">
        <v>1</v>
      </c>
      <c r="CC37" s="72">
        <v>1</v>
      </c>
      <c r="CD37" s="72"/>
      <c r="CE37" s="72"/>
      <c r="CF37" s="72">
        <v>1</v>
      </c>
      <c r="CG37" s="72"/>
      <c r="CH37" s="72">
        <v>1</v>
      </c>
      <c r="CI37" s="72">
        <v>1</v>
      </c>
      <c r="CJ37" s="72"/>
      <c r="CK37" s="72">
        <v>1</v>
      </c>
      <c r="CL37" s="72" t="s">
        <v>126</v>
      </c>
      <c r="CM37" s="72">
        <v>1</v>
      </c>
      <c r="CN37" s="72">
        <v>1</v>
      </c>
      <c r="CO37" s="72">
        <v>1</v>
      </c>
      <c r="CP37" s="72">
        <v>1</v>
      </c>
      <c r="CQ37" s="72">
        <v>1</v>
      </c>
      <c r="CR37" s="72">
        <v>1</v>
      </c>
      <c r="CS37" s="72">
        <v>1</v>
      </c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</row>
    <row r="38" s="49" customFormat="1" customHeight="1" spans="1:209">
      <c r="A38" s="61"/>
      <c r="B38" s="61"/>
      <c r="C38" s="62"/>
      <c r="D38" s="63" t="s">
        <v>173</v>
      </c>
      <c r="E38" s="67" t="s">
        <v>111</v>
      </c>
      <c r="F38" s="76" t="s">
        <v>174</v>
      </c>
      <c r="G38" s="66" t="s">
        <v>175</v>
      </c>
      <c r="H38" s="66" t="s">
        <v>126</v>
      </c>
      <c r="I38" s="66" t="s">
        <v>126</v>
      </c>
      <c r="J38" s="66" t="s">
        <v>126</v>
      </c>
      <c r="K38" s="66" t="s">
        <v>126</v>
      </c>
      <c r="L38" s="66" t="s">
        <v>126</v>
      </c>
      <c r="M38" s="66" t="s">
        <v>126</v>
      </c>
      <c r="N38" s="66" t="s">
        <v>126</v>
      </c>
      <c r="O38" s="66" t="s">
        <v>175</v>
      </c>
      <c r="P38" s="66" t="s">
        <v>126</v>
      </c>
      <c r="Q38" s="66" t="s">
        <v>175</v>
      </c>
      <c r="R38" s="66" t="s">
        <v>175</v>
      </c>
      <c r="S38" s="66" t="s">
        <v>175</v>
      </c>
      <c r="T38" s="66" t="s">
        <v>175</v>
      </c>
      <c r="U38" s="66" t="s">
        <v>175</v>
      </c>
      <c r="V38" s="66" t="s">
        <v>175</v>
      </c>
      <c r="W38" s="66" t="s">
        <v>126</v>
      </c>
      <c r="X38" s="66" t="s">
        <v>126</v>
      </c>
      <c r="Y38" s="66" t="s">
        <v>126</v>
      </c>
      <c r="Z38" s="66" t="s">
        <v>126</v>
      </c>
      <c r="AA38" s="66" t="s">
        <v>126</v>
      </c>
      <c r="AB38" s="66" t="s">
        <v>126</v>
      </c>
      <c r="AC38" s="66" t="s">
        <v>126</v>
      </c>
      <c r="AD38" s="66" t="s">
        <v>126</v>
      </c>
      <c r="AE38" s="66" t="s">
        <v>126</v>
      </c>
      <c r="AF38" s="66" t="s">
        <v>126</v>
      </c>
      <c r="AG38" s="66" t="s">
        <v>126</v>
      </c>
      <c r="AH38" s="66" t="s">
        <v>126</v>
      </c>
      <c r="AI38" s="66" t="s">
        <v>126</v>
      </c>
      <c r="AJ38" s="66" t="s">
        <v>126</v>
      </c>
      <c r="AK38" s="66" t="s">
        <v>126</v>
      </c>
      <c r="AL38" s="66" t="s">
        <v>175</v>
      </c>
      <c r="AM38" s="66" t="s">
        <v>175</v>
      </c>
      <c r="AN38" s="66" t="s">
        <v>175</v>
      </c>
      <c r="AO38" s="66" t="s">
        <v>126</v>
      </c>
      <c r="AP38" s="66" t="s">
        <v>126</v>
      </c>
      <c r="AQ38" s="66" t="s">
        <v>126</v>
      </c>
      <c r="AR38" s="66" t="s">
        <v>126</v>
      </c>
      <c r="AS38" s="66" t="s">
        <v>126</v>
      </c>
      <c r="AT38" s="66" t="s">
        <v>126</v>
      </c>
      <c r="AU38" s="66" t="s">
        <v>126</v>
      </c>
      <c r="AV38" s="66" t="s">
        <v>175</v>
      </c>
      <c r="AW38" s="66" t="s">
        <v>126</v>
      </c>
      <c r="AX38" s="66" t="s">
        <v>126</v>
      </c>
      <c r="AY38" s="66" t="s">
        <v>126</v>
      </c>
      <c r="AZ38" s="66" t="s">
        <v>126</v>
      </c>
      <c r="BA38" s="66" t="s">
        <v>126</v>
      </c>
      <c r="BB38" s="66" t="s">
        <v>126</v>
      </c>
      <c r="BC38" s="66" t="s">
        <v>126</v>
      </c>
      <c r="BD38" s="66" t="s">
        <v>126</v>
      </c>
      <c r="BE38" s="66" t="s">
        <v>126</v>
      </c>
      <c r="BF38" s="66" t="s">
        <v>175</v>
      </c>
      <c r="BG38" s="66" t="s">
        <v>126</v>
      </c>
      <c r="BH38" s="66" t="s">
        <v>126</v>
      </c>
      <c r="BI38" s="66" t="s">
        <v>126</v>
      </c>
      <c r="BJ38" s="66" t="s">
        <v>126</v>
      </c>
      <c r="BK38" s="66" t="s">
        <v>126</v>
      </c>
      <c r="BL38" s="66" t="s">
        <v>126</v>
      </c>
      <c r="BM38" s="66" t="s">
        <v>175</v>
      </c>
      <c r="BN38" s="66" t="s">
        <v>175</v>
      </c>
      <c r="BO38" s="66" t="s">
        <v>175</v>
      </c>
      <c r="BP38" s="66" t="s">
        <v>175</v>
      </c>
      <c r="BQ38" s="66" t="s">
        <v>175</v>
      </c>
      <c r="BR38" s="66" t="s">
        <v>126</v>
      </c>
      <c r="BS38" s="66" t="s">
        <v>175</v>
      </c>
      <c r="BT38" s="66" t="s">
        <v>126</v>
      </c>
      <c r="BU38" s="66" t="s">
        <v>126</v>
      </c>
      <c r="BV38" s="66" t="s">
        <v>126</v>
      </c>
      <c r="BW38" s="66" t="s">
        <v>126</v>
      </c>
      <c r="BX38" s="66" t="s">
        <v>126</v>
      </c>
      <c r="BY38" s="66" t="s">
        <v>126</v>
      </c>
      <c r="BZ38" s="66" t="s">
        <v>126</v>
      </c>
      <c r="CA38" s="66" t="s">
        <v>126</v>
      </c>
      <c r="CB38" s="66" t="s">
        <v>126</v>
      </c>
      <c r="CC38" s="66" t="s">
        <v>126</v>
      </c>
      <c r="CD38" s="66" t="s">
        <v>175</v>
      </c>
      <c r="CE38" s="66" t="s">
        <v>175</v>
      </c>
      <c r="CF38" s="66" t="s">
        <v>175</v>
      </c>
      <c r="CG38" s="66" t="s">
        <v>175</v>
      </c>
      <c r="CH38" s="66" t="s">
        <v>175</v>
      </c>
      <c r="CI38" s="66" t="s">
        <v>175</v>
      </c>
      <c r="CJ38" s="66" t="s">
        <v>175</v>
      </c>
      <c r="CK38" s="66" t="s">
        <v>126</v>
      </c>
      <c r="CL38" s="66" t="s">
        <v>126</v>
      </c>
      <c r="CM38" s="66" t="s">
        <v>126</v>
      </c>
      <c r="CN38" s="66" t="s">
        <v>126</v>
      </c>
      <c r="CO38" s="66" t="s">
        <v>126</v>
      </c>
      <c r="CP38" s="66" t="s">
        <v>126</v>
      </c>
      <c r="CQ38" s="66" t="s">
        <v>126</v>
      </c>
      <c r="CR38" s="66" t="s">
        <v>126</v>
      </c>
      <c r="CS38" s="66" t="s">
        <v>175</v>
      </c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  <c r="FY38" s="52"/>
      <c r="FZ38" s="52"/>
      <c r="GA38" s="52"/>
      <c r="GB38" s="52"/>
      <c r="GC38" s="52"/>
      <c r="GD38" s="52"/>
      <c r="GE38" s="52"/>
      <c r="GF38" s="52"/>
      <c r="GG38" s="52"/>
      <c r="GH38" s="52"/>
      <c r="GI38" s="52"/>
      <c r="GJ38" s="52"/>
      <c r="GK38" s="52"/>
      <c r="GL38" s="52"/>
      <c r="GM38" s="52"/>
      <c r="GN38" s="52"/>
      <c r="GO38" s="52"/>
      <c r="GP38" s="52"/>
      <c r="GQ38" s="52"/>
      <c r="GR38" s="52"/>
      <c r="GS38" s="52"/>
      <c r="GT38" s="52"/>
      <c r="GU38" s="52"/>
      <c r="GV38" s="52"/>
      <c r="GW38" s="52"/>
      <c r="GX38" s="52"/>
      <c r="GY38" s="52"/>
      <c r="GZ38" s="52"/>
      <c r="HA38" s="52"/>
    </row>
    <row r="39" s="49" customFormat="1" customHeight="1" spans="1:209">
      <c r="A39" s="61"/>
      <c r="B39" s="61"/>
      <c r="C39" s="62"/>
      <c r="D39" s="64"/>
      <c r="E39" s="69"/>
      <c r="F39" s="68" t="s">
        <v>176</v>
      </c>
      <c r="G39" s="66" t="s">
        <v>177</v>
      </c>
      <c r="H39" s="66" t="s">
        <v>126</v>
      </c>
      <c r="I39" s="66" t="s">
        <v>126</v>
      </c>
      <c r="J39" s="66" t="s">
        <v>126</v>
      </c>
      <c r="K39" s="66" t="s">
        <v>126</v>
      </c>
      <c r="L39" s="66" t="s">
        <v>126</v>
      </c>
      <c r="M39" s="66" t="s">
        <v>126</v>
      </c>
      <c r="N39" s="66" t="s">
        <v>126</v>
      </c>
      <c r="O39" s="66" t="s">
        <v>177</v>
      </c>
      <c r="P39" s="66" t="s">
        <v>126</v>
      </c>
      <c r="Q39" s="66" t="s">
        <v>177</v>
      </c>
      <c r="R39" s="66" t="s">
        <v>177</v>
      </c>
      <c r="S39" s="66" t="s">
        <v>177</v>
      </c>
      <c r="T39" s="66" t="s">
        <v>177</v>
      </c>
      <c r="U39" s="66" t="s">
        <v>177</v>
      </c>
      <c r="V39" s="66" t="s">
        <v>177</v>
      </c>
      <c r="W39" s="66" t="s">
        <v>126</v>
      </c>
      <c r="X39" s="66" t="s">
        <v>126</v>
      </c>
      <c r="Y39" s="66" t="s">
        <v>126</v>
      </c>
      <c r="Z39" s="66" t="s">
        <v>126</v>
      </c>
      <c r="AA39" s="66" t="s">
        <v>126</v>
      </c>
      <c r="AB39" s="66" t="s">
        <v>126</v>
      </c>
      <c r="AC39" s="66" t="s">
        <v>126</v>
      </c>
      <c r="AD39" s="66" t="s">
        <v>126</v>
      </c>
      <c r="AE39" s="66" t="s">
        <v>126</v>
      </c>
      <c r="AF39" s="66" t="s">
        <v>126</v>
      </c>
      <c r="AG39" s="66" t="s">
        <v>126</v>
      </c>
      <c r="AH39" s="66" t="s">
        <v>126</v>
      </c>
      <c r="AI39" s="66" t="s">
        <v>126</v>
      </c>
      <c r="AJ39" s="66" t="s">
        <v>126</v>
      </c>
      <c r="AK39" s="66" t="s">
        <v>126</v>
      </c>
      <c r="AL39" s="66" t="s">
        <v>177</v>
      </c>
      <c r="AM39" s="66" t="s">
        <v>177</v>
      </c>
      <c r="AN39" s="66" t="s">
        <v>177</v>
      </c>
      <c r="AO39" s="66" t="s">
        <v>126</v>
      </c>
      <c r="AP39" s="66" t="s">
        <v>126</v>
      </c>
      <c r="AQ39" s="66" t="s">
        <v>126</v>
      </c>
      <c r="AR39" s="66" t="s">
        <v>126</v>
      </c>
      <c r="AS39" s="66" t="s">
        <v>126</v>
      </c>
      <c r="AT39" s="66" t="s">
        <v>126</v>
      </c>
      <c r="AU39" s="66" t="s">
        <v>126</v>
      </c>
      <c r="AV39" s="66" t="s">
        <v>177</v>
      </c>
      <c r="AW39" s="66" t="s">
        <v>126</v>
      </c>
      <c r="AX39" s="66" t="s">
        <v>126</v>
      </c>
      <c r="AY39" s="66" t="s">
        <v>126</v>
      </c>
      <c r="AZ39" s="66" t="s">
        <v>126</v>
      </c>
      <c r="BA39" s="66" t="s">
        <v>126</v>
      </c>
      <c r="BB39" s="66" t="s">
        <v>126</v>
      </c>
      <c r="BC39" s="66" t="s">
        <v>126</v>
      </c>
      <c r="BD39" s="66" t="s">
        <v>126</v>
      </c>
      <c r="BE39" s="66" t="s">
        <v>126</v>
      </c>
      <c r="BF39" s="66" t="s">
        <v>177</v>
      </c>
      <c r="BG39" s="66" t="s">
        <v>126</v>
      </c>
      <c r="BH39" s="66" t="s">
        <v>126</v>
      </c>
      <c r="BI39" s="66" t="s">
        <v>126</v>
      </c>
      <c r="BJ39" s="66" t="s">
        <v>126</v>
      </c>
      <c r="BK39" s="66" t="s">
        <v>126</v>
      </c>
      <c r="BL39" s="66" t="s">
        <v>126</v>
      </c>
      <c r="BM39" s="66" t="s">
        <v>177</v>
      </c>
      <c r="BN39" s="66" t="s">
        <v>177</v>
      </c>
      <c r="BO39" s="66" t="s">
        <v>177</v>
      </c>
      <c r="BP39" s="66" t="s">
        <v>177</v>
      </c>
      <c r="BQ39" s="66" t="s">
        <v>177</v>
      </c>
      <c r="BR39" s="66" t="s">
        <v>126</v>
      </c>
      <c r="BS39" s="66" t="s">
        <v>177</v>
      </c>
      <c r="BT39" s="66" t="s">
        <v>126</v>
      </c>
      <c r="BU39" s="66" t="s">
        <v>126</v>
      </c>
      <c r="BV39" s="66" t="s">
        <v>126</v>
      </c>
      <c r="BW39" s="66" t="s">
        <v>126</v>
      </c>
      <c r="BX39" s="66" t="s">
        <v>126</v>
      </c>
      <c r="BY39" s="66" t="s">
        <v>126</v>
      </c>
      <c r="BZ39" s="66" t="s">
        <v>126</v>
      </c>
      <c r="CA39" s="66" t="s">
        <v>126</v>
      </c>
      <c r="CB39" s="66" t="s">
        <v>126</v>
      </c>
      <c r="CC39" s="66" t="s">
        <v>126</v>
      </c>
      <c r="CD39" s="66" t="s">
        <v>177</v>
      </c>
      <c r="CE39" s="66" t="s">
        <v>177</v>
      </c>
      <c r="CF39" s="66" t="s">
        <v>177</v>
      </c>
      <c r="CG39" s="66" t="s">
        <v>177</v>
      </c>
      <c r="CH39" s="66" t="s">
        <v>177</v>
      </c>
      <c r="CI39" s="66" t="s">
        <v>177</v>
      </c>
      <c r="CJ39" s="66" t="s">
        <v>177</v>
      </c>
      <c r="CK39" s="66" t="s">
        <v>126</v>
      </c>
      <c r="CL39" s="66" t="s">
        <v>126</v>
      </c>
      <c r="CM39" s="66" t="s">
        <v>126</v>
      </c>
      <c r="CN39" s="66" t="s">
        <v>126</v>
      </c>
      <c r="CO39" s="66" t="s">
        <v>126</v>
      </c>
      <c r="CP39" s="66" t="s">
        <v>126</v>
      </c>
      <c r="CQ39" s="66" t="s">
        <v>126</v>
      </c>
      <c r="CR39" s="66" t="s">
        <v>126</v>
      </c>
      <c r="CS39" s="66" t="s">
        <v>177</v>
      </c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  <c r="FY39" s="52"/>
      <c r="FZ39" s="52"/>
      <c r="GA39" s="52"/>
      <c r="GB39" s="52"/>
      <c r="GC39" s="52"/>
      <c r="GD39" s="52"/>
      <c r="GE39" s="52"/>
      <c r="GF39" s="52"/>
      <c r="GG39" s="52"/>
      <c r="GH39" s="52"/>
      <c r="GI39" s="52"/>
      <c r="GJ39" s="52"/>
      <c r="GK39" s="52"/>
      <c r="GL39" s="52"/>
      <c r="GM39" s="52"/>
      <c r="GN39" s="52"/>
      <c r="GO39" s="52"/>
      <c r="GP39" s="52"/>
      <c r="GQ39" s="52"/>
      <c r="GR39" s="52"/>
      <c r="GS39" s="52"/>
      <c r="GT39" s="52"/>
      <c r="GU39" s="52"/>
      <c r="GV39" s="52"/>
      <c r="GW39" s="52"/>
      <c r="GX39" s="52"/>
      <c r="GY39" s="52"/>
      <c r="GZ39" s="52"/>
      <c r="HA39" s="52"/>
    </row>
    <row r="40" s="49" customFormat="1" customHeight="1" spans="1:209">
      <c r="A40" s="61"/>
      <c r="B40" s="61"/>
      <c r="C40" s="62"/>
      <c r="D40" s="64"/>
      <c r="E40" s="67" t="s">
        <v>117</v>
      </c>
      <c r="F40" s="70" t="s">
        <v>178</v>
      </c>
      <c r="G40" s="72">
        <v>1</v>
      </c>
      <c r="H40" s="72" t="s">
        <v>126</v>
      </c>
      <c r="I40" s="72" t="s">
        <v>126</v>
      </c>
      <c r="J40" s="72" t="s">
        <v>126</v>
      </c>
      <c r="K40" s="72" t="s">
        <v>126</v>
      </c>
      <c r="L40" s="72" t="s">
        <v>126</v>
      </c>
      <c r="M40" s="72" t="s">
        <v>126</v>
      </c>
      <c r="N40" s="72" t="s">
        <v>126</v>
      </c>
      <c r="O40" s="72" t="s">
        <v>126</v>
      </c>
      <c r="P40" s="72" t="s">
        <v>126</v>
      </c>
      <c r="Q40" s="72">
        <v>1</v>
      </c>
      <c r="R40" s="72">
        <v>1</v>
      </c>
      <c r="S40" s="72">
        <v>1</v>
      </c>
      <c r="T40" s="72" t="s">
        <v>126</v>
      </c>
      <c r="U40" s="72" t="s">
        <v>126</v>
      </c>
      <c r="V40" s="72" t="s">
        <v>126</v>
      </c>
      <c r="W40" s="72" t="s">
        <v>126</v>
      </c>
      <c r="X40" s="72">
        <v>1</v>
      </c>
      <c r="Y40" s="72">
        <v>1</v>
      </c>
      <c r="Z40" s="72">
        <v>1</v>
      </c>
      <c r="AA40" s="72">
        <v>1</v>
      </c>
      <c r="AB40" s="72">
        <v>1</v>
      </c>
      <c r="AC40" s="72">
        <v>1</v>
      </c>
      <c r="AD40" s="72">
        <v>1</v>
      </c>
      <c r="AE40" s="72" t="s">
        <v>126</v>
      </c>
      <c r="AF40" s="72" t="s">
        <v>126</v>
      </c>
      <c r="AG40" s="72" t="s">
        <v>126</v>
      </c>
      <c r="AH40" s="72">
        <v>1</v>
      </c>
      <c r="AI40" s="72">
        <v>1</v>
      </c>
      <c r="AJ40" s="72" t="s">
        <v>126</v>
      </c>
      <c r="AK40" s="72" t="s">
        <v>126</v>
      </c>
      <c r="AL40" s="72" t="s">
        <v>126</v>
      </c>
      <c r="AM40" s="72" t="s">
        <v>126</v>
      </c>
      <c r="AN40" s="72" t="s">
        <v>126</v>
      </c>
      <c r="AO40" s="72">
        <v>1</v>
      </c>
      <c r="AP40" s="72">
        <v>1</v>
      </c>
      <c r="AQ40" s="72">
        <v>1</v>
      </c>
      <c r="AR40" s="72">
        <v>1</v>
      </c>
      <c r="AS40" s="72">
        <v>1</v>
      </c>
      <c r="AT40" s="72">
        <v>1</v>
      </c>
      <c r="AU40" s="72">
        <v>1</v>
      </c>
      <c r="AV40" s="72" t="s">
        <v>126</v>
      </c>
      <c r="AW40" s="72" t="s">
        <v>126</v>
      </c>
      <c r="AX40" s="72" t="s">
        <v>126</v>
      </c>
      <c r="AY40" s="72" t="s">
        <v>126</v>
      </c>
      <c r="AZ40" s="72">
        <v>1</v>
      </c>
      <c r="BA40" s="72">
        <v>1</v>
      </c>
      <c r="BB40" s="72">
        <v>1</v>
      </c>
      <c r="BC40" s="72">
        <v>1</v>
      </c>
      <c r="BD40" s="72" t="s">
        <v>126</v>
      </c>
      <c r="BE40" s="72">
        <v>1</v>
      </c>
      <c r="BF40" s="72">
        <v>1</v>
      </c>
      <c r="BG40" s="72">
        <v>1</v>
      </c>
      <c r="BH40" s="72">
        <v>1</v>
      </c>
      <c r="BI40" s="72">
        <v>1</v>
      </c>
      <c r="BJ40" s="72">
        <v>1</v>
      </c>
      <c r="BK40" s="72" t="s">
        <v>126</v>
      </c>
      <c r="BL40" s="72" t="s">
        <v>126</v>
      </c>
      <c r="BM40" s="72" t="s">
        <v>126</v>
      </c>
      <c r="BN40" s="72" t="s">
        <v>126</v>
      </c>
      <c r="BO40" s="72" t="s">
        <v>126</v>
      </c>
      <c r="BP40" s="72">
        <v>1</v>
      </c>
      <c r="BQ40" s="72" t="s">
        <v>126</v>
      </c>
      <c r="BR40" s="72" t="s">
        <v>126</v>
      </c>
      <c r="BS40" s="72" t="s">
        <v>126</v>
      </c>
      <c r="BT40" s="72" t="s">
        <v>126</v>
      </c>
      <c r="BU40" s="72">
        <v>1</v>
      </c>
      <c r="BV40" s="72" t="s">
        <v>126</v>
      </c>
      <c r="BW40" s="72" t="s">
        <v>126</v>
      </c>
      <c r="BX40" s="72" t="s">
        <v>126</v>
      </c>
      <c r="BY40" s="72" t="s">
        <v>126</v>
      </c>
      <c r="BZ40" s="72" t="s">
        <v>126</v>
      </c>
      <c r="CA40" s="72" t="s">
        <v>126</v>
      </c>
      <c r="CB40" s="72" t="s">
        <v>126</v>
      </c>
      <c r="CC40" s="72" t="s">
        <v>126</v>
      </c>
      <c r="CD40" s="72" t="s">
        <v>126</v>
      </c>
      <c r="CE40" s="72" t="s">
        <v>126</v>
      </c>
      <c r="CF40" s="72" t="s">
        <v>126</v>
      </c>
      <c r="CG40" s="72" t="s">
        <v>126</v>
      </c>
      <c r="CH40" s="72" t="s">
        <v>126</v>
      </c>
      <c r="CI40" s="72" t="s">
        <v>126</v>
      </c>
      <c r="CJ40" s="72" t="s">
        <v>126</v>
      </c>
      <c r="CK40" s="72" t="s">
        <v>126</v>
      </c>
      <c r="CL40" s="72" t="s">
        <v>126</v>
      </c>
      <c r="CM40" s="72">
        <v>1</v>
      </c>
      <c r="CN40" s="72">
        <v>1</v>
      </c>
      <c r="CO40" s="72">
        <v>1</v>
      </c>
      <c r="CP40" s="72">
        <v>1</v>
      </c>
      <c r="CQ40" s="72">
        <v>1</v>
      </c>
      <c r="CR40" s="72">
        <v>1</v>
      </c>
      <c r="CS40" s="72" t="s">
        <v>126</v>
      </c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</row>
    <row r="41" s="49" customFormat="1" customHeight="1" spans="1:209">
      <c r="A41" s="61"/>
      <c r="B41" s="61"/>
      <c r="C41" s="62"/>
      <c r="D41" s="64"/>
      <c r="E41" s="69"/>
      <c r="F41" s="70" t="s">
        <v>179</v>
      </c>
      <c r="G41" s="66" t="s">
        <v>180</v>
      </c>
      <c r="H41" s="66" t="s">
        <v>126</v>
      </c>
      <c r="I41" s="66"/>
      <c r="J41" s="66" t="s">
        <v>180</v>
      </c>
      <c r="K41" s="66"/>
      <c r="L41" s="66"/>
      <c r="M41" s="66" t="s">
        <v>126</v>
      </c>
      <c r="N41" s="66"/>
      <c r="O41" s="66" t="s">
        <v>180</v>
      </c>
      <c r="P41" s="66" t="s">
        <v>180</v>
      </c>
      <c r="Q41" s="66"/>
      <c r="R41" s="66"/>
      <c r="S41" s="66"/>
      <c r="T41" s="66"/>
      <c r="U41" s="66"/>
      <c r="V41" s="66"/>
      <c r="W41" s="66" t="s">
        <v>126</v>
      </c>
      <c r="X41" s="66"/>
      <c r="Y41" s="66"/>
      <c r="Z41" s="66" t="s">
        <v>180</v>
      </c>
      <c r="AA41" s="66"/>
      <c r="AB41" s="66"/>
      <c r="AC41" s="66"/>
      <c r="AD41" s="66"/>
      <c r="AE41" s="66" t="s">
        <v>180</v>
      </c>
      <c r="AF41" s="66"/>
      <c r="AG41" s="66"/>
      <c r="AH41" s="66"/>
      <c r="AI41" s="66"/>
      <c r="AJ41" s="66"/>
      <c r="AK41" s="66"/>
      <c r="AL41" s="66"/>
      <c r="AM41" s="66"/>
      <c r="AN41" s="66"/>
      <c r="AO41" s="66" t="s">
        <v>126</v>
      </c>
      <c r="AP41" s="66"/>
      <c r="AQ41" s="66"/>
      <c r="AR41" s="66"/>
      <c r="AS41" s="66" t="s">
        <v>180</v>
      </c>
      <c r="AT41" s="66"/>
      <c r="AU41" s="66"/>
      <c r="AV41" s="66"/>
      <c r="AW41" s="66" t="s">
        <v>180</v>
      </c>
      <c r="AX41" s="66" t="s">
        <v>126</v>
      </c>
      <c r="AY41" s="66"/>
      <c r="AZ41" s="66" t="s">
        <v>180</v>
      </c>
      <c r="BA41" s="66"/>
      <c r="BB41" s="66"/>
      <c r="BC41" s="66" t="s">
        <v>180</v>
      </c>
      <c r="BD41" s="66"/>
      <c r="BE41" s="66"/>
      <c r="BF41" s="66"/>
      <c r="BG41" s="66"/>
      <c r="BH41" s="66"/>
      <c r="BI41" s="66"/>
      <c r="BJ41" s="66"/>
      <c r="BK41" s="66" t="s">
        <v>180</v>
      </c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 t="s">
        <v>180</v>
      </c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 t="s">
        <v>180</v>
      </c>
      <c r="CQ41" s="66" t="s">
        <v>180</v>
      </c>
      <c r="CR41" s="66" t="s">
        <v>180</v>
      </c>
      <c r="CS41" s="66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</row>
    <row r="42" s="49" customFormat="1" customHeight="1" spans="1:209">
      <c r="A42" s="61"/>
      <c r="B42" s="61"/>
      <c r="C42" s="62" t="s">
        <v>181</v>
      </c>
      <c r="D42" s="62" t="s">
        <v>182</v>
      </c>
      <c r="E42" s="67" t="s">
        <v>111</v>
      </c>
      <c r="F42" s="79" t="s">
        <v>183</v>
      </c>
      <c r="G42" s="66"/>
      <c r="H42" s="66" t="s">
        <v>126</v>
      </c>
      <c r="I42" s="66" t="s">
        <v>126</v>
      </c>
      <c r="J42" s="66" t="s">
        <v>126</v>
      </c>
      <c r="K42" s="66" t="s">
        <v>126</v>
      </c>
      <c r="L42" s="66" t="s">
        <v>126</v>
      </c>
      <c r="M42" s="66" t="s">
        <v>126</v>
      </c>
      <c r="N42" s="66" t="s">
        <v>126</v>
      </c>
      <c r="O42" s="66" t="s">
        <v>184</v>
      </c>
      <c r="P42" s="66" t="s">
        <v>126</v>
      </c>
      <c r="Q42" s="66" t="s">
        <v>184</v>
      </c>
      <c r="R42" s="66" t="s">
        <v>184</v>
      </c>
      <c r="S42" s="66" t="s">
        <v>185</v>
      </c>
      <c r="T42" s="66" t="s">
        <v>184</v>
      </c>
      <c r="U42" s="66" t="s">
        <v>184</v>
      </c>
      <c r="V42" s="66" t="s">
        <v>184</v>
      </c>
      <c r="W42" s="66" t="s">
        <v>126</v>
      </c>
      <c r="X42" s="66" t="s">
        <v>126</v>
      </c>
      <c r="Y42" s="66" t="s">
        <v>126</v>
      </c>
      <c r="Z42" s="66" t="s">
        <v>126</v>
      </c>
      <c r="AA42" s="66" t="s">
        <v>126</v>
      </c>
      <c r="AB42" s="66" t="s">
        <v>126</v>
      </c>
      <c r="AC42" s="66" t="s">
        <v>126</v>
      </c>
      <c r="AD42" s="66" t="s">
        <v>126</v>
      </c>
      <c r="AE42" s="66" t="s">
        <v>126</v>
      </c>
      <c r="AF42" s="66" t="s">
        <v>126</v>
      </c>
      <c r="AG42" s="66" t="s">
        <v>126</v>
      </c>
      <c r="AH42" s="66" t="s">
        <v>126</v>
      </c>
      <c r="AI42" s="66" t="s">
        <v>126</v>
      </c>
      <c r="AJ42" s="66" t="s">
        <v>126</v>
      </c>
      <c r="AK42" s="66" t="s">
        <v>126</v>
      </c>
      <c r="AL42" s="66" t="s">
        <v>184</v>
      </c>
      <c r="AM42" s="66" t="s">
        <v>184</v>
      </c>
      <c r="AN42" s="66" t="s">
        <v>184</v>
      </c>
      <c r="AO42" s="66" t="s">
        <v>126</v>
      </c>
      <c r="AP42" s="66" t="s">
        <v>126</v>
      </c>
      <c r="AQ42" s="66" t="s">
        <v>126</v>
      </c>
      <c r="AR42" s="66" t="s">
        <v>126</v>
      </c>
      <c r="AS42" s="66" t="s">
        <v>126</v>
      </c>
      <c r="AT42" s="66" t="s">
        <v>126</v>
      </c>
      <c r="AU42" s="66" t="s">
        <v>126</v>
      </c>
      <c r="AV42" s="66" t="s">
        <v>184</v>
      </c>
      <c r="AW42" s="66" t="s">
        <v>126</v>
      </c>
      <c r="AX42" s="66" t="s">
        <v>126</v>
      </c>
      <c r="AY42" s="66" t="s">
        <v>126</v>
      </c>
      <c r="AZ42" s="66" t="s">
        <v>126</v>
      </c>
      <c r="BA42" s="66" t="s">
        <v>126</v>
      </c>
      <c r="BB42" s="66" t="s">
        <v>126</v>
      </c>
      <c r="BC42" s="66" t="s">
        <v>126</v>
      </c>
      <c r="BD42" s="66" t="s">
        <v>126</v>
      </c>
      <c r="BE42" s="66" t="s">
        <v>126</v>
      </c>
      <c r="BF42" s="66" t="s">
        <v>184</v>
      </c>
      <c r="BG42" s="66" t="s">
        <v>126</v>
      </c>
      <c r="BH42" s="66" t="s">
        <v>126</v>
      </c>
      <c r="BI42" s="66" t="s">
        <v>126</v>
      </c>
      <c r="BJ42" s="66" t="s">
        <v>126</v>
      </c>
      <c r="BK42" s="66" t="s">
        <v>126</v>
      </c>
      <c r="BL42" s="66" t="s">
        <v>126</v>
      </c>
      <c r="BM42" s="66" t="s">
        <v>184</v>
      </c>
      <c r="BN42" s="66" t="s">
        <v>185</v>
      </c>
      <c r="BO42" s="66" t="s">
        <v>184</v>
      </c>
      <c r="BP42" s="66" t="s">
        <v>185</v>
      </c>
      <c r="BQ42" s="66" t="s">
        <v>184</v>
      </c>
      <c r="BR42" s="66" t="s">
        <v>126</v>
      </c>
      <c r="BS42" s="66" t="s">
        <v>184</v>
      </c>
      <c r="BT42" s="66" t="s">
        <v>126</v>
      </c>
      <c r="BU42" s="66" t="s">
        <v>126</v>
      </c>
      <c r="BV42" s="66" t="s">
        <v>126</v>
      </c>
      <c r="BW42" s="66" t="s">
        <v>126</v>
      </c>
      <c r="BX42" s="66" t="s">
        <v>126</v>
      </c>
      <c r="BY42" s="66" t="s">
        <v>126</v>
      </c>
      <c r="BZ42" s="66" t="s">
        <v>126</v>
      </c>
      <c r="CA42" s="66" t="s">
        <v>126</v>
      </c>
      <c r="CB42" s="66" t="s">
        <v>126</v>
      </c>
      <c r="CC42" s="66" t="s">
        <v>126</v>
      </c>
      <c r="CD42" s="66" t="s">
        <v>184</v>
      </c>
      <c r="CE42" s="66" t="s">
        <v>184</v>
      </c>
      <c r="CF42" s="66" t="s">
        <v>184</v>
      </c>
      <c r="CG42" s="66" t="s">
        <v>184</v>
      </c>
      <c r="CH42" s="66" t="s">
        <v>186</v>
      </c>
      <c r="CI42" s="66" t="s">
        <v>184</v>
      </c>
      <c r="CJ42" s="66" t="s">
        <v>184</v>
      </c>
      <c r="CK42" s="66" t="s">
        <v>126</v>
      </c>
      <c r="CL42" s="66" t="s">
        <v>126</v>
      </c>
      <c r="CM42" s="66" t="s">
        <v>126</v>
      </c>
      <c r="CN42" s="66" t="s">
        <v>126</v>
      </c>
      <c r="CO42" s="66" t="s">
        <v>126</v>
      </c>
      <c r="CP42" s="66" t="s">
        <v>126</v>
      </c>
      <c r="CQ42" s="66" t="s">
        <v>126</v>
      </c>
      <c r="CR42" s="66" t="s">
        <v>126</v>
      </c>
      <c r="CS42" s="66" t="s">
        <v>185</v>
      </c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  <c r="GS42" s="52"/>
      <c r="GT42" s="52"/>
      <c r="GU42" s="52"/>
      <c r="GV42" s="52"/>
      <c r="GW42" s="52"/>
      <c r="GX42" s="52"/>
      <c r="GY42" s="52"/>
      <c r="GZ42" s="52"/>
      <c r="HA42" s="52"/>
    </row>
    <row r="43" s="49" customFormat="1" customHeight="1" spans="1:209">
      <c r="A43" s="61"/>
      <c r="B43" s="61"/>
      <c r="C43" s="62"/>
      <c r="D43" s="62"/>
      <c r="E43" s="71"/>
      <c r="F43" s="68" t="s">
        <v>187</v>
      </c>
      <c r="G43" s="66"/>
      <c r="H43" s="66" t="s">
        <v>126</v>
      </c>
      <c r="I43" s="66" t="s">
        <v>126</v>
      </c>
      <c r="J43" s="66" t="s">
        <v>126</v>
      </c>
      <c r="K43" s="66" t="s">
        <v>126</v>
      </c>
      <c r="L43" s="66" t="s">
        <v>126</v>
      </c>
      <c r="M43" s="66" t="s">
        <v>126</v>
      </c>
      <c r="N43" s="66" t="s">
        <v>126</v>
      </c>
      <c r="O43" s="66" t="s">
        <v>188</v>
      </c>
      <c r="P43" s="66" t="s">
        <v>126</v>
      </c>
      <c r="Q43" s="66" t="s">
        <v>188</v>
      </c>
      <c r="R43" s="66" t="s">
        <v>188</v>
      </c>
      <c r="S43" s="66" t="s">
        <v>189</v>
      </c>
      <c r="T43" s="66" t="s">
        <v>188</v>
      </c>
      <c r="U43" s="66" t="s">
        <v>188</v>
      </c>
      <c r="V43" s="66" t="s">
        <v>188</v>
      </c>
      <c r="W43" s="66" t="s">
        <v>126</v>
      </c>
      <c r="X43" s="66" t="s">
        <v>126</v>
      </c>
      <c r="Y43" s="66" t="s">
        <v>126</v>
      </c>
      <c r="Z43" s="66" t="s">
        <v>126</v>
      </c>
      <c r="AA43" s="66" t="s">
        <v>126</v>
      </c>
      <c r="AB43" s="66" t="s">
        <v>126</v>
      </c>
      <c r="AC43" s="66" t="s">
        <v>126</v>
      </c>
      <c r="AD43" s="66" t="s">
        <v>126</v>
      </c>
      <c r="AE43" s="66" t="s">
        <v>126</v>
      </c>
      <c r="AF43" s="66" t="s">
        <v>126</v>
      </c>
      <c r="AG43" s="66" t="s">
        <v>126</v>
      </c>
      <c r="AH43" s="66" t="s">
        <v>126</v>
      </c>
      <c r="AI43" s="66" t="s">
        <v>126</v>
      </c>
      <c r="AJ43" s="66" t="s">
        <v>126</v>
      </c>
      <c r="AK43" s="66" t="s">
        <v>126</v>
      </c>
      <c r="AL43" s="66" t="s">
        <v>188</v>
      </c>
      <c r="AM43" s="66" t="s">
        <v>188</v>
      </c>
      <c r="AN43" s="66" t="s">
        <v>188</v>
      </c>
      <c r="AO43" s="66" t="s">
        <v>126</v>
      </c>
      <c r="AP43" s="66" t="s">
        <v>126</v>
      </c>
      <c r="AQ43" s="66" t="s">
        <v>126</v>
      </c>
      <c r="AR43" s="66" t="s">
        <v>126</v>
      </c>
      <c r="AS43" s="66" t="s">
        <v>126</v>
      </c>
      <c r="AT43" s="66" t="s">
        <v>126</v>
      </c>
      <c r="AU43" s="66" t="s">
        <v>126</v>
      </c>
      <c r="AV43" s="66" t="s">
        <v>188</v>
      </c>
      <c r="AW43" s="66" t="s">
        <v>126</v>
      </c>
      <c r="AX43" s="66" t="s">
        <v>126</v>
      </c>
      <c r="AY43" s="66" t="s">
        <v>126</v>
      </c>
      <c r="AZ43" s="66" t="s">
        <v>126</v>
      </c>
      <c r="BA43" s="66" t="s">
        <v>126</v>
      </c>
      <c r="BB43" s="66" t="s">
        <v>126</v>
      </c>
      <c r="BC43" s="66" t="s">
        <v>126</v>
      </c>
      <c r="BD43" s="66" t="s">
        <v>126</v>
      </c>
      <c r="BE43" s="66" t="s">
        <v>126</v>
      </c>
      <c r="BF43" s="66" t="s">
        <v>188</v>
      </c>
      <c r="BG43" s="66" t="s">
        <v>126</v>
      </c>
      <c r="BH43" s="66" t="s">
        <v>126</v>
      </c>
      <c r="BI43" s="66" t="s">
        <v>126</v>
      </c>
      <c r="BJ43" s="66" t="s">
        <v>126</v>
      </c>
      <c r="BK43" s="66" t="s">
        <v>126</v>
      </c>
      <c r="BL43" s="66" t="s">
        <v>126</v>
      </c>
      <c r="BM43" s="66" t="s">
        <v>188</v>
      </c>
      <c r="BN43" s="66" t="s">
        <v>189</v>
      </c>
      <c r="BO43" s="66" t="s">
        <v>190</v>
      </c>
      <c r="BP43" s="66" t="s">
        <v>189</v>
      </c>
      <c r="BQ43" s="66" t="s">
        <v>188</v>
      </c>
      <c r="BR43" s="66" t="s">
        <v>126</v>
      </c>
      <c r="BS43" s="66" t="s">
        <v>188</v>
      </c>
      <c r="BT43" s="66" t="s">
        <v>126</v>
      </c>
      <c r="BU43" s="66" t="s">
        <v>126</v>
      </c>
      <c r="BV43" s="66" t="s">
        <v>126</v>
      </c>
      <c r="BW43" s="66" t="s">
        <v>126</v>
      </c>
      <c r="BX43" s="66" t="s">
        <v>126</v>
      </c>
      <c r="BY43" s="66" t="s">
        <v>126</v>
      </c>
      <c r="BZ43" s="66" t="s">
        <v>126</v>
      </c>
      <c r="CA43" s="66" t="s">
        <v>126</v>
      </c>
      <c r="CB43" s="66" t="s">
        <v>126</v>
      </c>
      <c r="CC43" s="66" t="s">
        <v>126</v>
      </c>
      <c r="CD43" s="66" t="s">
        <v>188</v>
      </c>
      <c r="CE43" s="66" t="s">
        <v>188</v>
      </c>
      <c r="CF43" s="66" t="s">
        <v>188</v>
      </c>
      <c r="CG43" s="66" t="s">
        <v>188</v>
      </c>
      <c r="CH43" s="66" t="s">
        <v>191</v>
      </c>
      <c r="CI43" s="66" t="s">
        <v>188</v>
      </c>
      <c r="CJ43" s="66" t="s">
        <v>188</v>
      </c>
      <c r="CK43" s="66" t="s">
        <v>126</v>
      </c>
      <c r="CL43" s="66" t="s">
        <v>126</v>
      </c>
      <c r="CM43" s="66" t="s">
        <v>126</v>
      </c>
      <c r="CN43" s="66" t="s">
        <v>126</v>
      </c>
      <c r="CO43" s="66" t="s">
        <v>126</v>
      </c>
      <c r="CP43" s="66" t="s">
        <v>126</v>
      </c>
      <c r="CQ43" s="66" t="s">
        <v>126</v>
      </c>
      <c r="CR43" s="66" t="s">
        <v>126</v>
      </c>
      <c r="CS43" s="66" t="s">
        <v>189</v>
      </c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</row>
    <row r="44" s="49" customFormat="1" customHeight="1" spans="1:209">
      <c r="A44" s="61"/>
      <c r="B44" s="61"/>
      <c r="C44" s="62"/>
      <c r="D44" s="62"/>
      <c r="E44" s="69"/>
      <c r="F44" s="68" t="s">
        <v>192</v>
      </c>
      <c r="G44" s="66"/>
      <c r="H44" s="66" t="s">
        <v>126</v>
      </c>
      <c r="I44" s="66" t="s">
        <v>126</v>
      </c>
      <c r="J44" s="66" t="s">
        <v>126</v>
      </c>
      <c r="K44" s="66" t="s">
        <v>126</v>
      </c>
      <c r="L44" s="66" t="s">
        <v>126</v>
      </c>
      <c r="M44" s="66" t="s">
        <v>126</v>
      </c>
      <c r="N44" s="66" t="s">
        <v>126</v>
      </c>
      <c r="O44" s="66" t="s">
        <v>193</v>
      </c>
      <c r="P44" s="66" t="s">
        <v>126</v>
      </c>
      <c r="Q44" s="66" t="s">
        <v>193</v>
      </c>
      <c r="R44" s="66" t="s">
        <v>193</v>
      </c>
      <c r="S44" s="66" t="s">
        <v>194</v>
      </c>
      <c r="T44" s="66" t="s">
        <v>193</v>
      </c>
      <c r="U44" s="66" t="s">
        <v>193</v>
      </c>
      <c r="V44" s="66" t="s">
        <v>193</v>
      </c>
      <c r="W44" s="66" t="s">
        <v>126</v>
      </c>
      <c r="X44" s="66" t="s">
        <v>126</v>
      </c>
      <c r="Y44" s="66" t="s">
        <v>126</v>
      </c>
      <c r="Z44" s="66" t="s">
        <v>126</v>
      </c>
      <c r="AA44" s="66" t="s">
        <v>126</v>
      </c>
      <c r="AB44" s="66" t="s">
        <v>126</v>
      </c>
      <c r="AC44" s="66" t="s">
        <v>126</v>
      </c>
      <c r="AD44" s="66" t="s">
        <v>126</v>
      </c>
      <c r="AE44" s="66" t="s">
        <v>126</v>
      </c>
      <c r="AF44" s="66" t="s">
        <v>126</v>
      </c>
      <c r="AG44" s="66" t="s">
        <v>126</v>
      </c>
      <c r="AH44" s="66" t="s">
        <v>126</v>
      </c>
      <c r="AI44" s="66" t="s">
        <v>126</v>
      </c>
      <c r="AJ44" s="66" t="s">
        <v>126</v>
      </c>
      <c r="AK44" s="66" t="s">
        <v>126</v>
      </c>
      <c r="AL44" s="66" t="s">
        <v>193</v>
      </c>
      <c r="AM44" s="66" t="s">
        <v>193</v>
      </c>
      <c r="AN44" s="66" t="s">
        <v>193</v>
      </c>
      <c r="AO44" s="66" t="s">
        <v>126</v>
      </c>
      <c r="AP44" s="66" t="s">
        <v>126</v>
      </c>
      <c r="AQ44" s="66" t="s">
        <v>126</v>
      </c>
      <c r="AR44" s="66" t="s">
        <v>126</v>
      </c>
      <c r="AS44" s="66" t="s">
        <v>126</v>
      </c>
      <c r="AT44" s="66" t="s">
        <v>126</v>
      </c>
      <c r="AU44" s="66" t="s">
        <v>126</v>
      </c>
      <c r="AV44" s="66" t="s">
        <v>193</v>
      </c>
      <c r="AW44" s="66" t="s">
        <v>126</v>
      </c>
      <c r="AX44" s="66" t="s">
        <v>126</v>
      </c>
      <c r="AY44" s="66" t="s">
        <v>126</v>
      </c>
      <c r="AZ44" s="66" t="s">
        <v>126</v>
      </c>
      <c r="BA44" s="66" t="s">
        <v>126</v>
      </c>
      <c r="BB44" s="66" t="s">
        <v>126</v>
      </c>
      <c r="BC44" s="66" t="s">
        <v>126</v>
      </c>
      <c r="BD44" s="66" t="s">
        <v>126</v>
      </c>
      <c r="BE44" s="66" t="s">
        <v>126</v>
      </c>
      <c r="BF44" s="66" t="s">
        <v>193</v>
      </c>
      <c r="BG44" s="66" t="s">
        <v>126</v>
      </c>
      <c r="BH44" s="66" t="s">
        <v>126</v>
      </c>
      <c r="BI44" s="66" t="s">
        <v>126</v>
      </c>
      <c r="BJ44" s="66" t="s">
        <v>126</v>
      </c>
      <c r="BK44" s="66" t="s">
        <v>126</v>
      </c>
      <c r="BL44" s="66" t="s">
        <v>126</v>
      </c>
      <c r="BM44" s="66" t="s">
        <v>193</v>
      </c>
      <c r="BN44" s="66" t="s">
        <v>194</v>
      </c>
      <c r="BO44" s="66" t="s">
        <v>193</v>
      </c>
      <c r="BP44" s="66" t="s">
        <v>194</v>
      </c>
      <c r="BQ44" s="66" t="s">
        <v>193</v>
      </c>
      <c r="BR44" s="66" t="s">
        <v>126</v>
      </c>
      <c r="BS44" s="66" t="s">
        <v>193</v>
      </c>
      <c r="BT44" s="66" t="s">
        <v>126</v>
      </c>
      <c r="BU44" s="66" t="s">
        <v>126</v>
      </c>
      <c r="BV44" s="66" t="s">
        <v>126</v>
      </c>
      <c r="BW44" s="66" t="s">
        <v>126</v>
      </c>
      <c r="BX44" s="66" t="s">
        <v>126</v>
      </c>
      <c r="BY44" s="66" t="s">
        <v>126</v>
      </c>
      <c r="BZ44" s="66" t="s">
        <v>126</v>
      </c>
      <c r="CA44" s="66" t="s">
        <v>126</v>
      </c>
      <c r="CB44" s="66" t="s">
        <v>126</v>
      </c>
      <c r="CC44" s="66" t="s">
        <v>126</v>
      </c>
      <c r="CD44" s="66" t="s">
        <v>193</v>
      </c>
      <c r="CE44" s="66" t="s">
        <v>193</v>
      </c>
      <c r="CF44" s="66" t="s">
        <v>193</v>
      </c>
      <c r="CG44" s="66" t="s">
        <v>193</v>
      </c>
      <c r="CH44" s="66" t="s">
        <v>195</v>
      </c>
      <c r="CI44" s="66" t="s">
        <v>193</v>
      </c>
      <c r="CJ44" s="66" t="s">
        <v>193</v>
      </c>
      <c r="CK44" s="66" t="s">
        <v>126</v>
      </c>
      <c r="CL44" s="66" t="s">
        <v>126</v>
      </c>
      <c r="CM44" s="66" t="s">
        <v>126</v>
      </c>
      <c r="CN44" s="66" t="s">
        <v>126</v>
      </c>
      <c r="CO44" s="66" t="s">
        <v>126</v>
      </c>
      <c r="CP44" s="66" t="s">
        <v>126</v>
      </c>
      <c r="CQ44" s="66" t="s">
        <v>126</v>
      </c>
      <c r="CR44" s="66" t="s">
        <v>126</v>
      </c>
      <c r="CS44" s="66" t="s">
        <v>194</v>
      </c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  <c r="FY44" s="52"/>
      <c r="FZ44" s="52"/>
      <c r="GA44" s="52"/>
      <c r="GB44" s="52"/>
      <c r="GC44" s="52"/>
      <c r="GD44" s="52"/>
      <c r="GE44" s="52"/>
      <c r="GF44" s="52"/>
      <c r="GG44" s="52"/>
      <c r="GH44" s="52"/>
      <c r="GI44" s="52"/>
      <c r="GJ44" s="52"/>
      <c r="GK44" s="52"/>
      <c r="GL44" s="52"/>
      <c r="GM44" s="52"/>
      <c r="GN44" s="52"/>
      <c r="GO44" s="52"/>
      <c r="GP44" s="52"/>
      <c r="GQ44" s="52"/>
      <c r="GR44" s="52"/>
      <c r="GS44" s="52"/>
      <c r="GT44" s="52"/>
      <c r="GU44" s="52"/>
      <c r="GV44" s="52"/>
      <c r="GW44" s="52"/>
      <c r="GX44" s="52"/>
      <c r="GY44" s="52"/>
      <c r="GZ44" s="52"/>
      <c r="HA44" s="52"/>
    </row>
    <row r="45" s="49" customFormat="1" customHeight="1" spans="1:209">
      <c r="A45" s="61"/>
      <c r="B45" s="61"/>
      <c r="C45" s="62"/>
      <c r="D45" s="62"/>
      <c r="E45" s="67" t="s">
        <v>117</v>
      </c>
      <c r="F45" s="70" t="s">
        <v>196</v>
      </c>
      <c r="G45" s="66" t="s">
        <v>197</v>
      </c>
      <c r="H45" s="66" t="s">
        <v>126</v>
      </c>
      <c r="I45" s="66" t="s">
        <v>197</v>
      </c>
      <c r="J45" s="66" t="s">
        <v>126</v>
      </c>
      <c r="K45" s="66" t="s">
        <v>126</v>
      </c>
      <c r="L45" s="66" t="s">
        <v>197</v>
      </c>
      <c r="M45" s="66" t="s">
        <v>126</v>
      </c>
      <c r="N45" s="66" t="s">
        <v>126</v>
      </c>
      <c r="O45" s="66" t="s">
        <v>197</v>
      </c>
      <c r="P45" s="66" t="s">
        <v>197</v>
      </c>
      <c r="Q45" s="66" t="s">
        <v>197</v>
      </c>
      <c r="R45" s="66" t="s">
        <v>197</v>
      </c>
      <c r="S45" s="66" t="s">
        <v>126</v>
      </c>
      <c r="T45" s="66" t="s">
        <v>126</v>
      </c>
      <c r="U45" s="66" t="s">
        <v>197</v>
      </c>
      <c r="V45" s="66" t="s">
        <v>126</v>
      </c>
      <c r="W45" s="66" t="s">
        <v>197</v>
      </c>
      <c r="X45" s="66" t="s">
        <v>126</v>
      </c>
      <c r="Y45" s="66" t="s">
        <v>197</v>
      </c>
      <c r="Z45" s="66" t="s">
        <v>197</v>
      </c>
      <c r="AA45" s="66" t="s">
        <v>197</v>
      </c>
      <c r="AB45" s="66" t="s">
        <v>126</v>
      </c>
      <c r="AC45" s="66" t="s">
        <v>197</v>
      </c>
      <c r="AD45" s="66" t="s">
        <v>197</v>
      </c>
      <c r="AE45" s="66" t="s">
        <v>197</v>
      </c>
      <c r="AF45" s="66" t="s">
        <v>197</v>
      </c>
      <c r="AG45" s="66" t="s">
        <v>126</v>
      </c>
      <c r="AH45" s="66" t="s">
        <v>197</v>
      </c>
      <c r="AI45" s="66" t="s">
        <v>197</v>
      </c>
      <c r="AJ45" s="66" t="s">
        <v>197</v>
      </c>
      <c r="AK45" s="66" t="s">
        <v>126</v>
      </c>
      <c r="AL45" s="66" t="s">
        <v>126</v>
      </c>
      <c r="AM45" s="66" t="s">
        <v>126</v>
      </c>
      <c r="AN45" s="66" t="s">
        <v>197</v>
      </c>
      <c r="AO45" s="66" t="s">
        <v>126</v>
      </c>
      <c r="AP45" s="66" t="s">
        <v>197</v>
      </c>
      <c r="AQ45" s="66" t="s">
        <v>197</v>
      </c>
      <c r="AR45" s="66" t="s">
        <v>197</v>
      </c>
      <c r="AS45" s="66" t="s">
        <v>197</v>
      </c>
      <c r="AT45" s="66" t="s">
        <v>197</v>
      </c>
      <c r="AU45" s="66" t="s">
        <v>126</v>
      </c>
      <c r="AV45" s="66" t="s">
        <v>197</v>
      </c>
      <c r="AW45" s="66" t="s">
        <v>197</v>
      </c>
      <c r="AX45" s="66" t="s">
        <v>126</v>
      </c>
      <c r="AY45" s="66" t="s">
        <v>126</v>
      </c>
      <c r="AZ45" s="66" t="s">
        <v>197</v>
      </c>
      <c r="BA45" s="66" t="s">
        <v>197</v>
      </c>
      <c r="BB45" s="66" t="s">
        <v>197</v>
      </c>
      <c r="BC45" s="66" t="s">
        <v>126</v>
      </c>
      <c r="BD45" s="66" t="s">
        <v>126</v>
      </c>
      <c r="BE45" s="66" t="s">
        <v>197</v>
      </c>
      <c r="BF45" s="66" t="s">
        <v>126</v>
      </c>
      <c r="BG45" s="66" t="s">
        <v>197</v>
      </c>
      <c r="BH45" s="66" t="s">
        <v>126</v>
      </c>
      <c r="BI45" s="66" t="s">
        <v>126</v>
      </c>
      <c r="BJ45" s="66" t="s">
        <v>126</v>
      </c>
      <c r="BK45" s="66" t="s">
        <v>126</v>
      </c>
      <c r="BL45" s="66" t="s">
        <v>126</v>
      </c>
      <c r="BM45" s="66" t="s">
        <v>197</v>
      </c>
      <c r="BN45" s="66" t="s">
        <v>197</v>
      </c>
      <c r="BO45" s="66" t="s">
        <v>197</v>
      </c>
      <c r="BP45" s="66" t="s">
        <v>126</v>
      </c>
      <c r="BQ45" s="66" t="s">
        <v>126</v>
      </c>
      <c r="BR45" s="66" t="s">
        <v>197</v>
      </c>
      <c r="BS45" s="66" t="s">
        <v>197</v>
      </c>
      <c r="BT45" s="66" t="s">
        <v>197</v>
      </c>
      <c r="BU45" s="66" t="s">
        <v>126</v>
      </c>
      <c r="BV45" s="66" t="s">
        <v>126</v>
      </c>
      <c r="BW45" s="66" t="s">
        <v>197</v>
      </c>
      <c r="BX45" s="66" t="s">
        <v>126</v>
      </c>
      <c r="BY45" s="66" t="s">
        <v>126</v>
      </c>
      <c r="BZ45" s="66" t="s">
        <v>197</v>
      </c>
      <c r="CA45" s="66" t="s">
        <v>126</v>
      </c>
      <c r="CB45" s="66" t="s">
        <v>126</v>
      </c>
      <c r="CC45" s="66" t="s">
        <v>126</v>
      </c>
      <c r="CD45" s="66" t="s">
        <v>197</v>
      </c>
      <c r="CE45" s="66" t="s">
        <v>197</v>
      </c>
      <c r="CF45" s="66" t="s">
        <v>197</v>
      </c>
      <c r="CG45" s="66" t="s">
        <v>197</v>
      </c>
      <c r="CH45" s="66" t="s">
        <v>126</v>
      </c>
      <c r="CI45" s="66" t="s">
        <v>126</v>
      </c>
      <c r="CJ45" s="66" t="s">
        <v>126</v>
      </c>
      <c r="CK45" s="66" t="s">
        <v>197</v>
      </c>
      <c r="CL45" s="66" t="s">
        <v>126</v>
      </c>
      <c r="CM45" s="66" t="s">
        <v>126</v>
      </c>
      <c r="CN45" s="66" t="s">
        <v>197</v>
      </c>
      <c r="CO45" s="66" t="s">
        <v>197</v>
      </c>
      <c r="CP45" s="66" t="s">
        <v>197</v>
      </c>
      <c r="CQ45" s="66" t="s">
        <v>197</v>
      </c>
      <c r="CR45" s="66" t="s">
        <v>197</v>
      </c>
      <c r="CS45" s="66" t="s">
        <v>197</v>
      </c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</row>
    <row r="46" s="49" customFormat="1" customHeight="1" spans="1:209">
      <c r="A46" s="61"/>
      <c r="B46" s="61"/>
      <c r="C46" s="62"/>
      <c r="D46" s="62"/>
      <c r="E46" s="71"/>
      <c r="F46" s="70" t="s">
        <v>198</v>
      </c>
      <c r="G46" s="66" t="s">
        <v>199</v>
      </c>
      <c r="H46" s="66" t="s">
        <v>126</v>
      </c>
      <c r="I46" s="66" t="s">
        <v>126</v>
      </c>
      <c r="J46" s="66" t="s">
        <v>126</v>
      </c>
      <c r="K46" s="66" t="s">
        <v>126</v>
      </c>
      <c r="L46" s="66" t="s">
        <v>126</v>
      </c>
      <c r="M46" s="66" t="s">
        <v>126</v>
      </c>
      <c r="N46" s="66" t="s">
        <v>126</v>
      </c>
      <c r="O46" s="66" t="s">
        <v>126</v>
      </c>
      <c r="P46" s="66" t="s">
        <v>126</v>
      </c>
      <c r="Q46" s="66" t="s">
        <v>199</v>
      </c>
      <c r="R46" s="66" t="s">
        <v>199</v>
      </c>
      <c r="S46" s="66" t="s">
        <v>199</v>
      </c>
      <c r="T46" s="66" t="s">
        <v>126</v>
      </c>
      <c r="U46" s="66" t="s">
        <v>126</v>
      </c>
      <c r="V46" s="66" t="s">
        <v>126</v>
      </c>
      <c r="W46" s="66" t="s">
        <v>126</v>
      </c>
      <c r="X46" s="66" t="s">
        <v>199</v>
      </c>
      <c r="Y46" s="66" t="s">
        <v>199</v>
      </c>
      <c r="Z46" s="66" t="s">
        <v>199</v>
      </c>
      <c r="AA46" s="66" t="s">
        <v>199</v>
      </c>
      <c r="AB46" s="66" t="s">
        <v>199</v>
      </c>
      <c r="AC46" s="66" t="s">
        <v>199</v>
      </c>
      <c r="AD46" s="66" t="s">
        <v>199</v>
      </c>
      <c r="AE46" s="66" t="s">
        <v>126</v>
      </c>
      <c r="AF46" s="66" t="s">
        <v>126</v>
      </c>
      <c r="AG46" s="66" t="s">
        <v>126</v>
      </c>
      <c r="AH46" s="66" t="s">
        <v>199</v>
      </c>
      <c r="AI46" s="66" t="s">
        <v>199</v>
      </c>
      <c r="AJ46" s="66" t="s">
        <v>126</v>
      </c>
      <c r="AK46" s="66" t="s">
        <v>126</v>
      </c>
      <c r="AL46" s="66" t="s">
        <v>126</v>
      </c>
      <c r="AM46" s="66" t="s">
        <v>126</v>
      </c>
      <c r="AN46" s="66" t="s">
        <v>126</v>
      </c>
      <c r="AO46" s="66" t="s">
        <v>199</v>
      </c>
      <c r="AP46" s="66" t="s">
        <v>199</v>
      </c>
      <c r="AQ46" s="66" t="s">
        <v>199</v>
      </c>
      <c r="AR46" s="66" t="s">
        <v>199</v>
      </c>
      <c r="AS46" s="66" t="s">
        <v>199</v>
      </c>
      <c r="AT46" s="66" t="s">
        <v>199</v>
      </c>
      <c r="AU46" s="66" t="s">
        <v>199</v>
      </c>
      <c r="AV46" s="66" t="s">
        <v>126</v>
      </c>
      <c r="AW46" s="66" t="s">
        <v>126</v>
      </c>
      <c r="AX46" s="66" t="s">
        <v>126</v>
      </c>
      <c r="AY46" s="66" t="s">
        <v>126</v>
      </c>
      <c r="AZ46" s="66" t="s">
        <v>199</v>
      </c>
      <c r="BA46" s="66" t="s">
        <v>199</v>
      </c>
      <c r="BB46" s="66" t="s">
        <v>199</v>
      </c>
      <c r="BC46" s="66" t="s">
        <v>199</v>
      </c>
      <c r="BD46" s="66" t="s">
        <v>126</v>
      </c>
      <c r="BE46" s="66" t="s">
        <v>199</v>
      </c>
      <c r="BF46" s="66" t="s">
        <v>199</v>
      </c>
      <c r="BG46" s="66" t="s">
        <v>199</v>
      </c>
      <c r="BH46" s="66" t="s">
        <v>199</v>
      </c>
      <c r="BI46" s="66" t="s">
        <v>199</v>
      </c>
      <c r="BJ46" s="66" t="s">
        <v>199</v>
      </c>
      <c r="BK46" s="66" t="s">
        <v>126</v>
      </c>
      <c r="BL46" s="66" t="s">
        <v>126</v>
      </c>
      <c r="BM46" s="66" t="s">
        <v>126</v>
      </c>
      <c r="BN46" s="66" t="s">
        <v>126</v>
      </c>
      <c r="BO46" s="66" t="s">
        <v>126</v>
      </c>
      <c r="BP46" s="66" t="s">
        <v>199</v>
      </c>
      <c r="BQ46" s="66" t="s">
        <v>126</v>
      </c>
      <c r="BR46" s="66" t="s">
        <v>126</v>
      </c>
      <c r="BS46" s="66" t="s">
        <v>126</v>
      </c>
      <c r="BT46" s="66" t="s">
        <v>126</v>
      </c>
      <c r="BU46" s="66" t="s">
        <v>199</v>
      </c>
      <c r="BV46" s="66" t="s">
        <v>126</v>
      </c>
      <c r="BW46" s="66" t="s">
        <v>126</v>
      </c>
      <c r="BX46" s="66" t="s">
        <v>126</v>
      </c>
      <c r="BY46" s="66" t="s">
        <v>126</v>
      </c>
      <c r="BZ46" s="66" t="s">
        <v>126</v>
      </c>
      <c r="CA46" s="66" t="s">
        <v>126</v>
      </c>
      <c r="CB46" s="66" t="s">
        <v>126</v>
      </c>
      <c r="CC46" s="66" t="s">
        <v>126</v>
      </c>
      <c r="CD46" s="66" t="s">
        <v>126</v>
      </c>
      <c r="CE46" s="66" t="s">
        <v>126</v>
      </c>
      <c r="CF46" s="66" t="s">
        <v>126</v>
      </c>
      <c r="CG46" s="66" t="s">
        <v>126</v>
      </c>
      <c r="CH46" s="66" t="s">
        <v>126</v>
      </c>
      <c r="CI46" s="66" t="s">
        <v>126</v>
      </c>
      <c r="CJ46" s="66" t="s">
        <v>126</v>
      </c>
      <c r="CK46" s="66" t="s">
        <v>126</v>
      </c>
      <c r="CL46" s="66" t="s">
        <v>126</v>
      </c>
      <c r="CM46" s="66" t="s">
        <v>199</v>
      </c>
      <c r="CN46" s="66" t="s">
        <v>199</v>
      </c>
      <c r="CO46" s="66" t="s">
        <v>199</v>
      </c>
      <c r="CP46" s="66" t="s">
        <v>199</v>
      </c>
      <c r="CQ46" s="66" t="s">
        <v>199</v>
      </c>
      <c r="CR46" s="66" t="s">
        <v>199</v>
      </c>
      <c r="CS46" s="66" t="s">
        <v>126</v>
      </c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</row>
    <row r="47" s="49" customFormat="1" customHeight="1" spans="1:209">
      <c r="A47" s="61"/>
      <c r="B47" s="61"/>
      <c r="C47" s="62"/>
      <c r="D47" s="62"/>
      <c r="E47" s="71"/>
      <c r="F47" s="70" t="s">
        <v>200</v>
      </c>
      <c r="G47" s="66" t="s">
        <v>197</v>
      </c>
      <c r="H47" s="66" t="s">
        <v>197</v>
      </c>
      <c r="I47" s="66" t="s">
        <v>197</v>
      </c>
      <c r="J47" s="66" t="s">
        <v>197</v>
      </c>
      <c r="K47" s="66" t="s">
        <v>197</v>
      </c>
      <c r="L47" s="66" t="s">
        <v>197</v>
      </c>
      <c r="M47" s="66" t="s">
        <v>197</v>
      </c>
      <c r="N47" s="66" t="s">
        <v>197</v>
      </c>
      <c r="O47" s="66" t="s">
        <v>197</v>
      </c>
      <c r="P47" s="66" t="s">
        <v>197</v>
      </c>
      <c r="Q47" s="66" t="s">
        <v>197</v>
      </c>
      <c r="R47" s="66" t="s">
        <v>197</v>
      </c>
      <c r="S47" s="66" t="s">
        <v>197</v>
      </c>
      <c r="T47" s="66" t="s">
        <v>197</v>
      </c>
      <c r="U47" s="66" t="s">
        <v>197</v>
      </c>
      <c r="V47" s="66" t="s">
        <v>197</v>
      </c>
      <c r="W47" s="66" t="s">
        <v>197</v>
      </c>
      <c r="X47" s="66" t="s">
        <v>197</v>
      </c>
      <c r="Y47" s="66" t="s">
        <v>197</v>
      </c>
      <c r="Z47" s="66" t="s">
        <v>197</v>
      </c>
      <c r="AA47" s="66" t="s">
        <v>197</v>
      </c>
      <c r="AB47" s="66" t="s">
        <v>197</v>
      </c>
      <c r="AC47" s="66" t="s">
        <v>197</v>
      </c>
      <c r="AD47" s="66" t="s">
        <v>197</v>
      </c>
      <c r="AE47" s="66" t="s">
        <v>197</v>
      </c>
      <c r="AF47" s="66" t="s">
        <v>197</v>
      </c>
      <c r="AG47" s="66" t="s">
        <v>197</v>
      </c>
      <c r="AH47" s="66" t="s">
        <v>197</v>
      </c>
      <c r="AI47" s="66" t="s">
        <v>197</v>
      </c>
      <c r="AJ47" s="66" t="s">
        <v>197</v>
      </c>
      <c r="AK47" s="66" t="s">
        <v>197</v>
      </c>
      <c r="AL47" s="66" t="s">
        <v>197</v>
      </c>
      <c r="AM47" s="66" t="s">
        <v>197</v>
      </c>
      <c r="AN47" s="66" t="s">
        <v>197</v>
      </c>
      <c r="AO47" s="66" t="s">
        <v>197</v>
      </c>
      <c r="AP47" s="66" t="s">
        <v>197</v>
      </c>
      <c r="AQ47" s="66" t="s">
        <v>197</v>
      </c>
      <c r="AR47" s="66" t="s">
        <v>197</v>
      </c>
      <c r="AS47" s="66" t="s">
        <v>197</v>
      </c>
      <c r="AT47" s="66" t="s">
        <v>197</v>
      </c>
      <c r="AU47" s="66" t="s">
        <v>197</v>
      </c>
      <c r="AV47" s="66" t="s">
        <v>197</v>
      </c>
      <c r="AW47" s="66" t="s">
        <v>197</v>
      </c>
      <c r="AX47" s="66" t="s">
        <v>197</v>
      </c>
      <c r="AY47" s="66" t="s">
        <v>197</v>
      </c>
      <c r="AZ47" s="66" t="s">
        <v>197</v>
      </c>
      <c r="BA47" s="66" t="s">
        <v>197</v>
      </c>
      <c r="BB47" s="66" t="s">
        <v>197</v>
      </c>
      <c r="BC47" s="66" t="s">
        <v>197</v>
      </c>
      <c r="BD47" s="66" t="s">
        <v>197</v>
      </c>
      <c r="BE47" s="66" t="s">
        <v>197</v>
      </c>
      <c r="BF47" s="66" t="s">
        <v>197</v>
      </c>
      <c r="BG47" s="66" t="s">
        <v>197</v>
      </c>
      <c r="BH47" s="66" t="s">
        <v>197</v>
      </c>
      <c r="BI47" s="66" t="s">
        <v>197</v>
      </c>
      <c r="BJ47" s="66" t="s">
        <v>197</v>
      </c>
      <c r="BK47" s="66" t="s">
        <v>197</v>
      </c>
      <c r="BL47" s="66" t="s">
        <v>197</v>
      </c>
      <c r="BM47" s="66" t="s">
        <v>197</v>
      </c>
      <c r="BN47" s="66" t="s">
        <v>197</v>
      </c>
      <c r="BO47" s="66" t="s">
        <v>197</v>
      </c>
      <c r="BP47" s="66" t="s">
        <v>197</v>
      </c>
      <c r="BQ47" s="66" t="s">
        <v>197</v>
      </c>
      <c r="BR47" s="66" t="s">
        <v>197</v>
      </c>
      <c r="BS47" s="66" t="s">
        <v>197</v>
      </c>
      <c r="BT47" s="66" t="s">
        <v>197</v>
      </c>
      <c r="BU47" s="66" t="s">
        <v>197</v>
      </c>
      <c r="BV47" s="66" t="s">
        <v>197</v>
      </c>
      <c r="BW47" s="66" t="s">
        <v>197</v>
      </c>
      <c r="BX47" s="66" t="s">
        <v>197</v>
      </c>
      <c r="BY47" s="66" t="s">
        <v>197</v>
      </c>
      <c r="BZ47" s="66" t="s">
        <v>197</v>
      </c>
      <c r="CA47" s="66" t="s">
        <v>197</v>
      </c>
      <c r="CB47" s="66" t="s">
        <v>197</v>
      </c>
      <c r="CC47" s="66" t="s">
        <v>197</v>
      </c>
      <c r="CD47" s="66" t="s">
        <v>197</v>
      </c>
      <c r="CE47" s="66" t="s">
        <v>197</v>
      </c>
      <c r="CF47" s="66" t="s">
        <v>197</v>
      </c>
      <c r="CG47" s="66" t="s">
        <v>197</v>
      </c>
      <c r="CH47" s="66" t="s">
        <v>197</v>
      </c>
      <c r="CI47" s="66" t="s">
        <v>197</v>
      </c>
      <c r="CJ47" s="66" t="s">
        <v>197</v>
      </c>
      <c r="CK47" s="66" t="s">
        <v>197</v>
      </c>
      <c r="CL47" s="66" t="s">
        <v>197</v>
      </c>
      <c r="CM47" s="66" t="s">
        <v>197</v>
      </c>
      <c r="CN47" s="66" t="s">
        <v>197</v>
      </c>
      <c r="CO47" s="66" t="s">
        <v>197</v>
      </c>
      <c r="CP47" s="66" t="s">
        <v>197</v>
      </c>
      <c r="CQ47" s="66" t="s">
        <v>197</v>
      </c>
      <c r="CR47" s="66" t="s">
        <v>197</v>
      </c>
      <c r="CS47" s="66" t="s">
        <v>197</v>
      </c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</row>
    <row r="48" s="49" customFormat="1" customHeight="1" spans="1:209">
      <c r="A48" s="61"/>
      <c r="B48" s="61"/>
      <c r="C48" s="62"/>
      <c r="D48" s="62"/>
      <c r="E48" s="71"/>
      <c r="F48" s="70" t="s">
        <v>201</v>
      </c>
      <c r="G48" s="72">
        <v>0.85</v>
      </c>
      <c r="H48" s="72" t="s">
        <v>126</v>
      </c>
      <c r="I48" s="72"/>
      <c r="J48" s="72"/>
      <c r="K48" s="72">
        <v>0.85</v>
      </c>
      <c r="L48" s="72"/>
      <c r="M48" s="72" t="s">
        <v>126</v>
      </c>
      <c r="N48" s="72">
        <v>0.85</v>
      </c>
      <c r="O48" s="72"/>
      <c r="P48" s="72" t="s">
        <v>126</v>
      </c>
      <c r="Q48" s="72"/>
      <c r="R48" s="72"/>
      <c r="S48" s="72"/>
      <c r="T48" s="72">
        <v>0.85</v>
      </c>
      <c r="U48" s="72"/>
      <c r="V48" s="72"/>
      <c r="W48" s="72">
        <v>0.85</v>
      </c>
      <c r="X48" s="72"/>
      <c r="Y48" s="72"/>
      <c r="Z48" s="72"/>
      <c r="AA48" s="72"/>
      <c r="AB48" s="72"/>
      <c r="AC48" s="72"/>
      <c r="AD48" s="72"/>
      <c r="AE48" s="72" t="s">
        <v>126</v>
      </c>
      <c r="AF48" s="72"/>
      <c r="AG48" s="72"/>
      <c r="AH48" s="72"/>
      <c r="AI48" s="72"/>
      <c r="AJ48" s="72"/>
      <c r="AK48" s="72"/>
      <c r="AL48" s="72"/>
      <c r="AM48" s="72"/>
      <c r="AN48" s="72"/>
      <c r="AO48" s="72" t="s">
        <v>126</v>
      </c>
      <c r="AP48" s="72"/>
      <c r="AQ48" s="72"/>
      <c r="AR48" s="72"/>
      <c r="AS48" s="72"/>
      <c r="AT48" s="72">
        <v>0.85</v>
      </c>
      <c r="AU48" s="72"/>
      <c r="AV48" s="72"/>
      <c r="AW48" s="72"/>
      <c r="AX48" s="72">
        <v>0.85</v>
      </c>
      <c r="AY48" s="72"/>
      <c r="AZ48" s="72"/>
      <c r="BA48" s="72">
        <v>0.85</v>
      </c>
      <c r="BB48" s="72"/>
      <c r="BC48" s="72">
        <v>0.85</v>
      </c>
      <c r="BD48" s="72"/>
      <c r="BE48" s="72"/>
      <c r="BF48" s="72"/>
      <c r="BG48" s="72"/>
      <c r="BH48" s="72"/>
      <c r="BI48" s="72">
        <v>0.85</v>
      </c>
      <c r="BJ48" s="72"/>
      <c r="BK48" s="72"/>
      <c r="BL48" s="72"/>
      <c r="BM48" s="72"/>
      <c r="BN48" s="72"/>
      <c r="BO48" s="72">
        <v>0.85</v>
      </c>
      <c r="BP48" s="72">
        <v>0.85</v>
      </c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>
        <v>0.85</v>
      </c>
      <c r="CP48" s="72">
        <v>0.85</v>
      </c>
      <c r="CQ48" s="72">
        <v>0.85</v>
      </c>
      <c r="CR48" s="72"/>
      <c r="CS48" s="7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</row>
    <row r="49" s="49" customFormat="1" customHeight="1" spans="1:209">
      <c r="A49" s="61"/>
      <c r="B49" s="61"/>
      <c r="C49" s="62"/>
      <c r="D49" s="62"/>
      <c r="E49" s="71"/>
      <c r="F49" s="70" t="s">
        <v>202</v>
      </c>
      <c r="G49" s="66" t="s">
        <v>202</v>
      </c>
      <c r="H49" s="66" t="s">
        <v>126</v>
      </c>
      <c r="I49" s="66"/>
      <c r="J49" s="66"/>
      <c r="K49" s="66"/>
      <c r="L49" s="66"/>
      <c r="M49" s="66" t="s">
        <v>126</v>
      </c>
      <c r="N49" s="66"/>
      <c r="O49" s="66" t="s">
        <v>202</v>
      </c>
      <c r="P49" s="66" t="s">
        <v>126</v>
      </c>
      <c r="Q49" s="66" t="s">
        <v>202</v>
      </c>
      <c r="R49" s="66"/>
      <c r="S49" s="66"/>
      <c r="T49" s="66"/>
      <c r="U49" s="66"/>
      <c r="V49" s="66"/>
      <c r="W49" s="66"/>
      <c r="X49" s="66"/>
      <c r="Y49" s="66" t="s">
        <v>202</v>
      </c>
      <c r="Z49" s="66"/>
      <c r="AA49" s="66"/>
      <c r="AB49" s="66"/>
      <c r="AC49" s="66" t="s">
        <v>202</v>
      </c>
      <c r="AD49" s="66"/>
      <c r="AE49" s="66" t="s">
        <v>202</v>
      </c>
      <c r="AF49" s="66"/>
      <c r="AG49" s="66"/>
      <c r="AH49" s="66" t="s">
        <v>202</v>
      </c>
      <c r="AI49" s="66"/>
      <c r="AJ49" s="66"/>
      <c r="AK49" s="66"/>
      <c r="AL49" s="66" t="s">
        <v>202</v>
      </c>
      <c r="AM49" s="66"/>
      <c r="AN49" s="66" t="s">
        <v>202</v>
      </c>
      <c r="AO49" s="66" t="s">
        <v>126</v>
      </c>
      <c r="AP49" s="66" t="s">
        <v>202</v>
      </c>
      <c r="AQ49" s="66" t="s">
        <v>202</v>
      </c>
      <c r="AR49" s="66"/>
      <c r="AS49" s="66"/>
      <c r="AT49" s="66"/>
      <c r="AU49" s="66"/>
      <c r="AV49" s="66"/>
      <c r="AW49" s="66"/>
      <c r="AX49" s="66" t="s">
        <v>126</v>
      </c>
      <c r="AY49" s="66"/>
      <c r="AZ49" s="66" t="s">
        <v>202</v>
      </c>
      <c r="BA49" s="66" t="s">
        <v>202</v>
      </c>
      <c r="BB49" s="66" t="s">
        <v>202</v>
      </c>
      <c r="BC49" s="66" t="s">
        <v>202</v>
      </c>
      <c r="BD49" s="66"/>
      <c r="BE49" s="66" t="s">
        <v>202</v>
      </c>
      <c r="BF49" s="66" t="s">
        <v>202</v>
      </c>
      <c r="BG49" s="66"/>
      <c r="BH49" s="66" t="s">
        <v>202</v>
      </c>
      <c r="BI49" s="66" t="s">
        <v>202</v>
      </c>
      <c r="BJ49" s="66"/>
      <c r="BK49" s="66"/>
      <c r="BL49" s="66"/>
      <c r="BM49" s="66"/>
      <c r="BN49" s="66"/>
      <c r="BO49" s="66" t="s">
        <v>202</v>
      </c>
      <c r="BP49" s="66"/>
      <c r="BQ49" s="66" t="s">
        <v>202</v>
      </c>
      <c r="BR49" s="66"/>
      <c r="BS49" s="66"/>
      <c r="BT49" s="66" t="s">
        <v>202</v>
      </c>
      <c r="BU49" s="66"/>
      <c r="BV49" s="66"/>
      <c r="BW49" s="66"/>
      <c r="BX49" s="66" t="s">
        <v>202</v>
      </c>
      <c r="BY49" s="66"/>
      <c r="BZ49" s="66" t="s">
        <v>202</v>
      </c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 t="s">
        <v>202</v>
      </c>
      <c r="CO49" s="66" t="s">
        <v>202</v>
      </c>
      <c r="CP49" s="66"/>
      <c r="CQ49" s="66" t="s">
        <v>202</v>
      </c>
      <c r="CR49" s="66" t="s">
        <v>202</v>
      </c>
      <c r="CS49" s="66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52"/>
      <c r="EH49" s="52"/>
      <c r="EI49" s="52"/>
      <c r="EJ49" s="52"/>
      <c r="EK49" s="52"/>
      <c r="EL49" s="52"/>
      <c r="EM49" s="52"/>
      <c r="EN49" s="52"/>
      <c r="EO49" s="52"/>
      <c r="EP49" s="52"/>
      <c r="EQ49" s="52"/>
      <c r="ER49" s="52"/>
      <c r="ES49" s="52"/>
      <c r="ET49" s="52"/>
      <c r="EU49" s="52"/>
      <c r="EV49" s="52"/>
      <c r="EW49" s="52"/>
      <c r="EX49" s="52"/>
      <c r="EY49" s="52"/>
      <c r="EZ49" s="52"/>
      <c r="FA49" s="52"/>
      <c r="FB49" s="52"/>
      <c r="FC49" s="52"/>
      <c r="FD49" s="52"/>
      <c r="FE49" s="52"/>
      <c r="FF49" s="52"/>
      <c r="FG49" s="52"/>
      <c r="FH49" s="52"/>
      <c r="FI49" s="52"/>
      <c r="FJ49" s="52"/>
      <c r="FK49" s="52"/>
      <c r="FL49" s="52"/>
      <c r="FM49" s="52"/>
      <c r="FN49" s="52"/>
      <c r="FO49" s="52"/>
      <c r="FP49" s="52"/>
      <c r="FQ49" s="52"/>
      <c r="FR49" s="52"/>
      <c r="FS49" s="52"/>
      <c r="FT49" s="52"/>
      <c r="FU49" s="52"/>
      <c r="FV49" s="52"/>
      <c r="FW49" s="52"/>
      <c r="FX49" s="52"/>
      <c r="FY49" s="52"/>
      <c r="FZ49" s="52"/>
      <c r="GA49" s="52"/>
      <c r="GB49" s="52"/>
      <c r="GC49" s="52"/>
      <c r="GD49" s="52"/>
      <c r="GE49" s="52"/>
      <c r="GF49" s="52"/>
      <c r="GG49" s="52"/>
      <c r="GH49" s="52"/>
      <c r="GI49" s="52"/>
      <c r="GJ49" s="52"/>
      <c r="GK49" s="52"/>
      <c r="GL49" s="52"/>
      <c r="GM49" s="52"/>
      <c r="GN49" s="52"/>
      <c r="GO49" s="52"/>
      <c r="GP49" s="52"/>
      <c r="GQ49" s="52"/>
      <c r="GR49" s="52"/>
      <c r="GS49" s="52"/>
      <c r="GT49" s="52"/>
      <c r="GU49" s="52"/>
      <c r="GV49" s="52"/>
      <c r="GW49" s="52"/>
      <c r="GX49" s="52"/>
      <c r="GY49" s="52"/>
      <c r="GZ49" s="52"/>
      <c r="HA49" s="52"/>
    </row>
    <row r="50" s="49" customFormat="1" customHeight="1" spans="1:209">
      <c r="A50" s="61"/>
      <c r="B50" s="61"/>
      <c r="C50" s="62"/>
      <c r="D50" s="62"/>
      <c r="E50" s="71"/>
      <c r="F50" s="70" t="s">
        <v>203</v>
      </c>
      <c r="G50" s="66" t="s">
        <v>156</v>
      </c>
      <c r="H50" s="66" t="s">
        <v>126</v>
      </c>
      <c r="I50" s="66"/>
      <c r="J50" s="66" t="s">
        <v>156</v>
      </c>
      <c r="K50" s="66" t="s">
        <v>156</v>
      </c>
      <c r="L50" s="66" t="s">
        <v>156</v>
      </c>
      <c r="M50" s="66" t="s">
        <v>126</v>
      </c>
      <c r="N50" s="66" t="s">
        <v>156</v>
      </c>
      <c r="O50" s="66" t="s">
        <v>156</v>
      </c>
      <c r="P50" s="66" t="s">
        <v>126</v>
      </c>
      <c r="Q50" s="66"/>
      <c r="R50" s="66"/>
      <c r="S50" s="66" t="s">
        <v>156</v>
      </c>
      <c r="T50" s="66"/>
      <c r="U50" s="66"/>
      <c r="V50" s="66"/>
      <c r="W50" s="66" t="s">
        <v>126</v>
      </c>
      <c r="X50" s="66"/>
      <c r="Y50" s="66"/>
      <c r="Z50" s="66"/>
      <c r="AA50" s="66"/>
      <c r="AB50" s="66"/>
      <c r="AC50" s="66" t="s">
        <v>156</v>
      </c>
      <c r="AD50" s="66"/>
      <c r="AE50" s="66" t="s">
        <v>126</v>
      </c>
      <c r="AF50" s="66"/>
      <c r="AG50" s="66" t="s">
        <v>156</v>
      </c>
      <c r="AH50" s="66"/>
      <c r="AI50" s="66" t="s">
        <v>156</v>
      </c>
      <c r="AJ50" s="66"/>
      <c r="AK50" s="66"/>
      <c r="AL50" s="66"/>
      <c r="AM50" s="66" t="s">
        <v>156</v>
      </c>
      <c r="AN50" s="66"/>
      <c r="AO50" s="66" t="s">
        <v>126</v>
      </c>
      <c r="AP50" s="66"/>
      <c r="AQ50" s="66"/>
      <c r="AR50" s="66" t="s">
        <v>156</v>
      </c>
      <c r="AS50" s="66" t="s">
        <v>156</v>
      </c>
      <c r="AT50" s="66"/>
      <c r="AU50" s="66"/>
      <c r="AV50" s="66"/>
      <c r="AW50" s="66" t="s">
        <v>126</v>
      </c>
      <c r="AX50" s="66" t="s">
        <v>126</v>
      </c>
      <c r="AY50" s="66"/>
      <c r="AZ50" s="66"/>
      <c r="BA50" s="66"/>
      <c r="BB50" s="66"/>
      <c r="BC50" s="66" t="s">
        <v>126</v>
      </c>
      <c r="BD50" s="66"/>
      <c r="BE50" s="66"/>
      <c r="BF50" s="66"/>
      <c r="BG50" s="66" t="s">
        <v>156</v>
      </c>
      <c r="BH50" s="66"/>
      <c r="BI50" s="66"/>
      <c r="BJ50" s="66" t="s">
        <v>156</v>
      </c>
      <c r="BK50" s="66"/>
      <c r="BL50" s="66"/>
      <c r="BM50" s="66"/>
      <c r="BN50" s="66"/>
      <c r="BO50" s="66" t="s">
        <v>156</v>
      </c>
      <c r="BP50" s="66"/>
      <c r="BQ50" s="66"/>
      <c r="BR50" s="66"/>
      <c r="BS50" s="66" t="s">
        <v>156</v>
      </c>
      <c r="BT50" s="66" t="s">
        <v>156</v>
      </c>
      <c r="BU50" s="66"/>
      <c r="BV50" s="66" t="s">
        <v>126</v>
      </c>
      <c r="BW50" s="66" t="s">
        <v>156</v>
      </c>
      <c r="BX50" s="66"/>
      <c r="BY50" s="66" t="s">
        <v>156</v>
      </c>
      <c r="BZ50" s="66"/>
      <c r="CA50" s="66"/>
      <c r="CB50" s="66"/>
      <c r="CC50" s="66" t="s">
        <v>126</v>
      </c>
      <c r="CD50" s="66" t="s">
        <v>156</v>
      </c>
      <c r="CE50" s="66"/>
      <c r="CF50" s="66"/>
      <c r="CG50" s="66" t="s">
        <v>156</v>
      </c>
      <c r="CH50" s="66"/>
      <c r="CI50" s="66" t="s">
        <v>156</v>
      </c>
      <c r="CJ50" s="66"/>
      <c r="CK50" s="66"/>
      <c r="CL50" s="66" t="s">
        <v>126</v>
      </c>
      <c r="CM50" s="66"/>
      <c r="CN50" s="66" t="s">
        <v>156</v>
      </c>
      <c r="CO50" s="66"/>
      <c r="CP50" s="66" t="s">
        <v>156</v>
      </c>
      <c r="CQ50" s="66" t="s">
        <v>156</v>
      </c>
      <c r="CR50" s="66"/>
      <c r="CS50" s="66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/>
      <c r="DS50" s="52"/>
      <c r="DT50" s="52"/>
      <c r="DU50" s="52"/>
      <c r="DV50" s="52"/>
      <c r="DW50" s="52"/>
      <c r="DX50" s="52"/>
      <c r="DY50" s="52"/>
      <c r="DZ50" s="52"/>
      <c r="EA50" s="52"/>
      <c r="EB50" s="52"/>
      <c r="EC50" s="52"/>
      <c r="ED50" s="52"/>
      <c r="EE50" s="52"/>
      <c r="EF50" s="52"/>
      <c r="EG50" s="52"/>
      <c r="EH50" s="52"/>
      <c r="EI50" s="52"/>
      <c r="EJ50" s="52"/>
      <c r="EK50" s="52"/>
      <c r="EL50" s="52"/>
      <c r="EM50" s="52"/>
      <c r="EN50" s="52"/>
      <c r="EO50" s="52"/>
      <c r="EP50" s="52"/>
      <c r="EQ50" s="52"/>
      <c r="ER50" s="52"/>
      <c r="ES50" s="52"/>
      <c r="ET50" s="52"/>
      <c r="EU50" s="52"/>
      <c r="EV50" s="52"/>
      <c r="EW50" s="52"/>
      <c r="EX50" s="52"/>
      <c r="EY50" s="52"/>
      <c r="EZ50" s="52"/>
      <c r="FA50" s="52"/>
      <c r="FB50" s="52"/>
      <c r="FC50" s="52"/>
      <c r="FD50" s="52"/>
      <c r="FE50" s="52"/>
      <c r="FF50" s="52"/>
      <c r="FG50" s="52"/>
      <c r="FH50" s="52"/>
      <c r="FI50" s="52"/>
      <c r="FJ50" s="52"/>
      <c r="FK50" s="52"/>
      <c r="FL50" s="52"/>
      <c r="FM50" s="52"/>
      <c r="FN50" s="52"/>
      <c r="FO50" s="52"/>
      <c r="FP50" s="52"/>
      <c r="FQ50" s="52"/>
      <c r="FR50" s="52"/>
      <c r="FS50" s="52"/>
      <c r="FT50" s="52"/>
      <c r="FU50" s="52"/>
      <c r="FV50" s="52"/>
      <c r="FW50" s="52"/>
      <c r="FX50" s="52"/>
      <c r="FY50" s="52"/>
      <c r="FZ50" s="52"/>
      <c r="GA50" s="52"/>
      <c r="GB50" s="52"/>
      <c r="GC50" s="52"/>
      <c r="GD50" s="52"/>
      <c r="GE50" s="52"/>
      <c r="GF50" s="52"/>
      <c r="GG50" s="52"/>
      <c r="GH50" s="52"/>
      <c r="GI50" s="52"/>
      <c r="GJ50" s="52"/>
      <c r="GK50" s="52"/>
      <c r="GL50" s="52"/>
      <c r="GM50" s="52"/>
      <c r="GN50" s="52"/>
      <c r="GO50" s="52"/>
      <c r="GP50" s="52"/>
      <c r="GQ50" s="52"/>
      <c r="GR50" s="52"/>
      <c r="GS50" s="52"/>
      <c r="GT50" s="52"/>
      <c r="GU50" s="52"/>
      <c r="GV50" s="52"/>
      <c r="GW50" s="52"/>
      <c r="GX50" s="52"/>
      <c r="GY50" s="52"/>
      <c r="GZ50" s="52"/>
      <c r="HA50" s="52"/>
    </row>
    <row r="51" s="49" customFormat="1" customHeight="1" spans="1:209">
      <c r="A51" s="61"/>
      <c r="B51" s="61"/>
      <c r="C51" s="62"/>
      <c r="D51" s="62"/>
      <c r="E51" s="71"/>
      <c r="F51" s="70" t="s">
        <v>204</v>
      </c>
      <c r="G51" s="66">
        <v>47</v>
      </c>
      <c r="H51" s="66">
        <v>8</v>
      </c>
      <c r="I51" s="66" t="s">
        <v>126</v>
      </c>
      <c r="J51" s="66" t="s">
        <v>126</v>
      </c>
      <c r="K51" s="66" t="s">
        <v>126</v>
      </c>
      <c r="L51" s="66" t="s">
        <v>126</v>
      </c>
      <c r="M51" s="66" t="s">
        <v>126</v>
      </c>
      <c r="N51" s="66" t="s">
        <v>126</v>
      </c>
      <c r="O51" s="66" t="s">
        <v>126</v>
      </c>
      <c r="P51" s="66" t="s">
        <v>126</v>
      </c>
      <c r="Q51" s="66" t="s">
        <v>126</v>
      </c>
      <c r="R51" s="66" t="s">
        <v>126</v>
      </c>
      <c r="S51" s="66" t="s">
        <v>126</v>
      </c>
      <c r="T51" s="66" t="s">
        <v>126</v>
      </c>
      <c r="U51" s="66" t="s">
        <v>126</v>
      </c>
      <c r="V51" s="66" t="s">
        <v>126</v>
      </c>
      <c r="W51" s="66">
        <v>5</v>
      </c>
      <c r="X51" s="66" t="s">
        <v>126</v>
      </c>
      <c r="Y51" s="66" t="s">
        <v>126</v>
      </c>
      <c r="Z51" s="66" t="s">
        <v>126</v>
      </c>
      <c r="AA51" s="66" t="s">
        <v>126</v>
      </c>
      <c r="AB51" s="66" t="s">
        <v>126</v>
      </c>
      <c r="AC51" s="66" t="s">
        <v>126</v>
      </c>
      <c r="AD51" s="66" t="s">
        <v>126</v>
      </c>
      <c r="AE51" s="66">
        <v>8</v>
      </c>
      <c r="AF51" s="66" t="s">
        <v>126</v>
      </c>
      <c r="AG51" s="66" t="s">
        <v>126</v>
      </c>
      <c r="AH51" s="66" t="s">
        <v>126</v>
      </c>
      <c r="AI51" s="66" t="s">
        <v>126</v>
      </c>
      <c r="AJ51" s="66" t="s">
        <v>126</v>
      </c>
      <c r="AK51" s="66" t="s">
        <v>126</v>
      </c>
      <c r="AL51" s="66" t="s">
        <v>126</v>
      </c>
      <c r="AM51" s="66" t="s">
        <v>126</v>
      </c>
      <c r="AN51" s="66" t="s">
        <v>126</v>
      </c>
      <c r="AO51" s="66">
        <v>5</v>
      </c>
      <c r="AP51" s="66" t="s">
        <v>126</v>
      </c>
      <c r="AQ51" s="66" t="s">
        <v>126</v>
      </c>
      <c r="AR51" s="66" t="s">
        <v>126</v>
      </c>
      <c r="AS51" s="66" t="s">
        <v>126</v>
      </c>
      <c r="AT51" s="66" t="s">
        <v>126</v>
      </c>
      <c r="AU51" s="66" t="s">
        <v>126</v>
      </c>
      <c r="AV51" s="66" t="s">
        <v>126</v>
      </c>
      <c r="AW51" s="66" t="s">
        <v>126</v>
      </c>
      <c r="AX51" s="66">
        <v>5</v>
      </c>
      <c r="AY51" s="66" t="s">
        <v>126</v>
      </c>
      <c r="AZ51" s="66" t="s">
        <v>126</v>
      </c>
      <c r="BA51" s="66" t="s">
        <v>126</v>
      </c>
      <c r="BB51" s="66" t="s">
        <v>126</v>
      </c>
      <c r="BC51" s="66">
        <v>5</v>
      </c>
      <c r="BD51" s="66" t="s">
        <v>126</v>
      </c>
      <c r="BE51" s="66" t="s">
        <v>126</v>
      </c>
      <c r="BF51" s="66" t="s">
        <v>126</v>
      </c>
      <c r="BG51" s="66" t="s">
        <v>126</v>
      </c>
      <c r="BH51" s="66" t="s">
        <v>126</v>
      </c>
      <c r="BI51" s="66" t="s">
        <v>126</v>
      </c>
      <c r="BJ51" s="66" t="s">
        <v>126</v>
      </c>
      <c r="BK51" s="66">
        <v>1</v>
      </c>
      <c r="BL51" s="66" t="s">
        <v>126</v>
      </c>
      <c r="BM51" s="66" t="s">
        <v>126</v>
      </c>
      <c r="BN51" s="66" t="s">
        <v>126</v>
      </c>
      <c r="BO51" s="66" t="s">
        <v>126</v>
      </c>
      <c r="BP51" s="66" t="s">
        <v>126</v>
      </c>
      <c r="BQ51" s="66" t="s">
        <v>126</v>
      </c>
      <c r="BR51" s="66" t="s">
        <v>126</v>
      </c>
      <c r="BS51" s="66" t="s">
        <v>126</v>
      </c>
      <c r="BT51" s="66" t="s">
        <v>126</v>
      </c>
      <c r="BU51" s="66" t="s">
        <v>126</v>
      </c>
      <c r="BV51" s="66">
        <v>5</v>
      </c>
      <c r="BW51" s="66" t="s">
        <v>126</v>
      </c>
      <c r="BX51" s="66" t="s">
        <v>126</v>
      </c>
      <c r="BY51" s="66" t="s">
        <v>126</v>
      </c>
      <c r="BZ51" s="66" t="s">
        <v>126</v>
      </c>
      <c r="CA51" s="66" t="s">
        <v>126</v>
      </c>
      <c r="CB51" s="66" t="s">
        <v>126</v>
      </c>
      <c r="CC51" s="66" t="s">
        <v>126</v>
      </c>
      <c r="CD51" s="66" t="s">
        <v>126</v>
      </c>
      <c r="CE51" s="66" t="s">
        <v>126</v>
      </c>
      <c r="CF51" s="66" t="s">
        <v>126</v>
      </c>
      <c r="CG51" s="66" t="s">
        <v>126</v>
      </c>
      <c r="CH51" s="66" t="s">
        <v>126</v>
      </c>
      <c r="CI51" s="66" t="s">
        <v>126</v>
      </c>
      <c r="CJ51" s="66" t="s">
        <v>126</v>
      </c>
      <c r="CK51" s="66" t="s">
        <v>126</v>
      </c>
      <c r="CL51" s="66">
        <v>5</v>
      </c>
      <c r="CM51" s="66" t="s">
        <v>126</v>
      </c>
      <c r="CN51" s="66" t="s">
        <v>126</v>
      </c>
      <c r="CO51" s="66" t="s">
        <v>126</v>
      </c>
      <c r="CP51" s="66" t="s">
        <v>126</v>
      </c>
      <c r="CQ51" s="66" t="s">
        <v>126</v>
      </c>
      <c r="CR51" s="66" t="s">
        <v>126</v>
      </c>
      <c r="CS51" s="66" t="s">
        <v>126</v>
      </c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/>
      <c r="DZ51" s="52"/>
      <c r="EA51" s="52"/>
      <c r="EB51" s="52"/>
      <c r="EC51" s="52"/>
      <c r="ED51" s="52"/>
      <c r="EE51" s="52"/>
      <c r="EF51" s="52"/>
      <c r="EG51" s="52"/>
      <c r="EH51" s="52"/>
      <c r="EI51" s="52"/>
      <c r="EJ51" s="52"/>
      <c r="EK51" s="52"/>
      <c r="EL51" s="52"/>
      <c r="EM51" s="52"/>
      <c r="EN51" s="52"/>
      <c r="EO51" s="52"/>
      <c r="EP51" s="52"/>
      <c r="EQ51" s="52"/>
      <c r="ER51" s="52"/>
      <c r="ES51" s="52"/>
      <c r="ET51" s="52"/>
      <c r="EU51" s="52"/>
      <c r="EV51" s="52"/>
      <c r="EW51" s="52"/>
      <c r="EX51" s="52"/>
      <c r="EY51" s="52"/>
      <c r="EZ51" s="52"/>
      <c r="FA51" s="52"/>
      <c r="FB51" s="52"/>
      <c r="FC51" s="52"/>
      <c r="FD51" s="52"/>
      <c r="FE51" s="52"/>
      <c r="FF51" s="52"/>
      <c r="FG51" s="52"/>
      <c r="FH51" s="52"/>
      <c r="FI51" s="52"/>
      <c r="FJ51" s="52"/>
      <c r="FK51" s="52"/>
      <c r="FL51" s="52"/>
      <c r="FM51" s="52"/>
      <c r="FN51" s="52"/>
      <c r="FO51" s="52"/>
      <c r="FP51" s="52"/>
      <c r="FQ51" s="52"/>
      <c r="FR51" s="52"/>
      <c r="FS51" s="52"/>
      <c r="FT51" s="52"/>
      <c r="FU51" s="52"/>
      <c r="FV51" s="52"/>
      <c r="FW51" s="52"/>
      <c r="FX51" s="52"/>
      <c r="FY51" s="52"/>
      <c r="FZ51" s="52"/>
      <c r="GA51" s="52"/>
      <c r="GB51" s="52"/>
      <c r="GC51" s="52"/>
      <c r="GD51" s="52"/>
      <c r="GE51" s="52"/>
      <c r="GF51" s="52"/>
      <c r="GG51" s="52"/>
      <c r="GH51" s="52"/>
      <c r="GI51" s="52"/>
      <c r="GJ51" s="52"/>
      <c r="GK51" s="52"/>
      <c r="GL51" s="52"/>
      <c r="GM51" s="52"/>
      <c r="GN51" s="52"/>
      <c r="GO51" s="52"/>
      <c r="GP51" s="52"/>
      <c r="GQ51" s="52"/>
      <c r="GR51" s="52"/>
      <c r="GS51" s="52"/>
      <c r="GT51" s="52"/>
      <c r="GU51" s="52"/>
      <c r="GV51" s="52"/>
      <c r="GW51" s="52"/>
      <c r="GX51" s="52"/>
      <c r="GY51" s="52"/>
      <c r="GZ51" s="52"/>
      <c r="HA51" s="52"/>
    </row>
    <row r="52" s="49" customFormat="1" customHeight="1" spans="1:209">
      <c r="A52" s="61"/>
      <c r="B52" s="61"/>
      <c r="C52" s="62"/>
      <c r="D52" s="62"/>
      <c r="E52" s="71"/>
      <c r="F52" s="73" t="s">
        <v>205</v>
      </c>
      <c r="G52" s="66"/>
      <c r="H52" s="66"/>
      <c r="I52" s="66"/>
      <c r="J52" s="66"/>
      <c r="K52" s="82">
        <v>0.0871</v>
      </c>
      <c r="L52" s="82">
        <v>0.041</v>
      </c>
      <c r="M52" s="66"/>
      <c r="N52" s="66"/>
      <c r="O52" s="82">
        <v>0.199</v>
      </c>
      <c r="P52" s="66"/>
      <c r="Q52" s="82">
        <v>0.2727</v>
      </c>
      <c r="R52" s="66"/>
      <c r="S52" s="66"/>
      <c r="T52" s="82">
        <v>0.1429</v>
      </c>
      <c r="U52" s="66"/>
      <c r="V52" s="82">
        <v>0.1862</v>
      </c>
      <c r="W52" s="82">
        <v>0.045</v>
      </c>
      <c r="X52" s="82">
        <v>0.0384</v>
      </c>
      <c r="Y52" s="66"/>
      <c r="Z52" s="82">
        <v>0.0229</v>
      </c>
      <c r="AA52" s="82">
        <v>0.0216</v>
      </c>
      <c r="AB52" s="82">
        <v>0.2368</v>
      </c>
      <c r="AC52" s="82">
        <v>0.1047</v>
      </c>
      <c r="AD52" s="82">
        <v>0.0338</v>
      </c>
      <c r="AE52" s="66"/>
      <c r="AF52" s="66"/>
      <c r="AG52" s="66"/>
      <c r="AH52" s="82">
        <v>0.0549</v>
      </c>
      <c r="AI52" s="82">
        <v>0.1408</v>
      </c>
      <c r="AJ52" s="66"/>
      <c r="AK52" s="66"/>
      <c r="AL52" s="66"/>
      <c r="AM52" s="66"/>
      <c r="AN52" s="66"/>
      <c r="AO52" s="66"/>
      <c r="AP52" s="82">
        <v>0.1366</v>
      </c>
      <c r="AQ52" s="82">
        <v>0.2159</v>
      </c>
      <c r="AR52" s="82">
        <v>0.1273</v>
      </c>
      <c r="AS52" s="82">
        <v>0.0563</v>
      </c>
      <c r="AT52" s="66"/>
      <c r="AU52" s="82">
        <v>0.0564</v>
      </c>
      <c r="AV52" s="66"/>
      <c r="AW52" s="66"/>
      <c r="AX52" s="82">
        <v>0.18</v>
      </c>
      <c r="AY52" s="82">
        <v>0.13</v>
      </c>
      <c r="AZ52" s="82">
        <v>0.1725</v>
      </c>
      <c r="BA52" s="82">
        <v>0.1591</v>
      </c>
      <c r="BB52" s="82">
        <v>0.1023</v>
      </c>
      <c r="BC52" s="66"/>
      <c r="BD52" s="66"/>
      <c r="BE52" s="66"/>
      <c r="BF52" s="66"/>
      <c r="BG52" s="82">
        <v>0.0637</v>
      </c>
      <c r="BH52" s="82">
        <v>0.2091</v>
      </c>
      <c r="BI52" s="66"/>
      <c r="BJ52" s="82">
        <v>0.1203</v>
      </c>
      <c r="BK52" s="66"/>
      <c r="BL52" s="66"/>
      <c r="BM52" s="66"/>
      <c r="BN52" s="82">
        <v>0.0621</v>
      </c>
      <c r="BO52" s="66"/>
      <c r="BP52" s="82">
        <v>0.0527</v>
      </c>
      <c r="BQ52" s="66"/>
      <c r="BR52" s="82">
        <v>0.0782</v>
      </c>
      <c r="BS52" s="82">
        <v>0.0711</v>
      </c>
      <c r="BT52" s="82">
        <v>0.0951</v>
      </c>
      <c r="BU52" s="82">
        <v>0.0827</v>
      </c>
      <c r="BV52" s="66"/>
      <c r="BW52" s="66"/>
      <c r="BX52" s="82">
        <v>0.0605</v>
      </c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82">
        <v>0.0971</v>
      </c>
      <c r="CN52" s="82">
        <v>0.0293</v>
      </c>
      <c r="CO52" s="82">
        <v>0.0359</v>
      </c>
      <c r="CP52" s="82">
        <v>0.125</v>
      </c>
      <c r="CQ52" s="82">
        <v>0.1253</v>
      </c>
      <c r="CR52" s="82">
        <v>0.2422</v>
      </c>
      <c r="CS52" s="66"/>
      <c r="CT52" s="52"/>
      <c r="CU52" s="52"/>
      <c r="CV52" s="52"/>
      <c r="CW52" s="52"/>
      <c r="CX52" s="52"/>
      <c r="CY52" s="52"/>
      <c r="CZ52" s="52"/>
      <c r="DA52" s="52"/>
      <c r="DB52" s="52"/>
      <c r="DC52" s="52"/>
      <c r="DD52" s="52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  <c r="DQ52" s="52"/>
      <c r="DR52" s="52"/>
      <c r="DS52" s="52"/>
      <c r="DT52" s="52"/>
      <c r="DU52" s="52"/>
      <c r="DV52" s="52"/>
      <c r="DW52" s="52"/>
      <c r="DX52" s="52"/>
      <c r="DY52" s="52"/>
      <c r="DZ52" s="52"/>
      <c r="EA52" s="52"/>
      <c r="EB52" s="52"/>
      <c r="EC52" s="52"/>
      <c r="ED52" s="52"/>
      <c r="EE52" s="52"/>
      <c r="EF52" s="52"/>
      <c r="EG52" s="52"/>
      <c r="EH52" s="52"/>
      <c r="EI52" s="52"/>
      <c r="EJ52" s="52"/>
      <c r="EK52" s="52"/>
      <c r="EL52" s="52"/>
      <c r="EM52" s="52"/>
      <c r="EN52" s="52"/>
      <c r="EO52" s="52"/>
      <c r="EP52" s="52"/>
      <c r="EQ52" s="52"/>
      <c r="ER52" s="52"/>
      <c r="ES52" s="52"/>
      <c r="ET52" s="52"/>
      <c r="EU52" s="52"/>
      <c r="EV52" s="52"/>
      <c r="EW52" s="52"/>
      <c r="EX52" s="52"/>
      <c r="EY52" s="52"/>
      <c r="EZ52" s="52"/>
      <c r="FA52" s="52"/>
      <c r="FB52" s="52"/>
      <c r="FC52" s="52"/>
      <c r="FD52" s="52"/>
      <c r="FE52" s="52"/>
      <c r="FF52" s="52"/>
      <c r="FG52" s="52"/>
      <c r="FH52" s="52"/>
      <c r="FI52" s="52"/>
      <c r="FJ52" s="52"/>
      <c r="FK52" s="52"/>
      <c r="FL52" s="52"/>
      <c r="FM52" s="52"/>
      <c r="FN52" s="52"/>
      <c r="FO52" s="52"/>
      <c r="FP52" s="52"/>
      <c r="FQ52" s="52"/>
      <c r="FR52" s="52"/>
      <c r="FS52" s="52"/>
      <c r="FT52" s="52"/>
      <c r="FU52" s="52"/>
      <c r="FV52" s="52"/>
      <c r="FW52" s="52"/>
      <c r="FX52" s="52"/>
      <c r="FY52" s="52"/>
      <c r="FZ52" s="52"/>
      <c r="GA52" s="52"/>
      <c r="GB52" s="52"/>
      <c r="GC52" s="52"/>
      <c r="GD52" s="52"/>
      <c r="GE52" s="52"/>
      <c r="GF52" s="52"/>
      <c r="GG52" s="52"/>
      <c r="GH52" s="52"/>
      <c r="GI52" s="52"/>
      <c r="GJ52" s="52"/>
      <c r="GK52" s="52"/>
      <c r="GL52" s="52"/>
      <c r="GM52" s="52"/>
      <c r="GN52" s="52"/>
      <c r="GO52" s="52"/>
      <c r="GP52" s="52"/>
      <c r="GQ52" s="52"/>
      <c r="GR52" s="52"/>
      <c r="GS52" s="52"/>
      <c r="GT52" s="52"/>
      <c r="GU52" s="52"/>
      <c r="GV52" s="52"/>
      <c r="GW52" s="52"/>
      <c r="GX52" s="52"/>
      <c r="GY52" s="52"/>
      <c r="GZ52" s="52"/>
      <c r="HA52" s="52"/>
    </row>
    <row r="53" s="49" customFormat="1" customHeight="1" spans="1:209">
      <c r="A53" s="61"/>
      <c r="B53" s="61"/>
      <c r="C53" s="62"/>
      <c r="D53" s="62"/>
      <c r="E53" s="67" t="s">
        <v>145</v>
      </c>
      <c r="F53" s="76" t="s">
        <v>206</v>
      </c>
      <c r="G53" s="66">
        <v>385</v>
      </c>
      <c r="H53" s="66"/>
      <c r="I53" s="66">
        <v>45</v>
      </c>
      <c r="J53" s="66"/>
      <c r="K53" s="66"/>
      <c r="L53" s="66" t="s">
        <v>207</v>
      </c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>
        <v>100</v>
      </c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>
        <v>50</v>
      </c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>
        <v>40</v>
      </c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>
        <v>50</v>
      </c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>
        <v>100</v>
      </c>
      <c r="CS53" s="66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52"/>
      <c r="DU53" s="52"/>
      <c r="DV53" s="52"/>
      <c r="DW53" s="52"/>
      <c r="DX53" s="52"/>
      <c r="DY53" s="52"/>
      <c r="DZ53" s="52"/>
      <c r="EA53" s="52"/>
      <c r="EB53" s="52"/>
      <c r="EC53" s="52"/>
      <c r="ED53" s="52"/>
      <c r="EE53" s="52"/>
      <c r="EF53" s="52"/>
      <c r="EG53" s="52"/>
      <c r="EH53" s="52"/>
      <c r="EI53" s="52"/>
      <c r="EJ53" s="52"/>
      <c r="EK53" s="52"/>
      <c r="EL53" s="52"/>
      <c r="EM53" s="52"/>
      <c r="EN53" s="52"/>
      <c r="EO53" s="52"/>
      <c r="EP53" s="52"/>
      <c r="EQ53" s="52"/>
      <c r="ER53" s="52"/>
      <c r="ES53" s="52"/>
      <c r="ET53" s="52"/>
      <c r="EU53" s="52"/>
      <c r="EV53" s="52"/>
      <c r="EW53" s="52"/>
      <c r="EX53" s="52"/>
      <c r="EY53" s="52"/>
      <c r="EZ53" s="52"/>
      <c r="FA53" s="52"/>
      <c r="FB53" s="52"/>
      <c r="FC53" s="52"/>
      <c r="FD53" s="52"/>
      <c r="FE53" s="52"/>
      <c r="FF53" s="52"/>
      <c r="FG53" s="52"/>
      <c r="FH53" s="52"/>
      <c r="FI53" s="52"/>
      <c r="FJ53" s="52"/>
      <c r="FK53" s="52"/>
      <c r="FL53" s="52"/>
      <c r="FM53" s="52"/>
      <c r="FN53" s="52"/>
      <c r="FO53" s="52"/>
      <c r="FP53" s="52"/>
      <c r="FQ53" s="52"/>
      <c r="FR53" s="52"/>
      <c r="FS53" s="52"/>
      <c r="FT53" s="52"/>
      <c r="FU53" s="52"/>
      <c r="FV53" s="52"/>
      <c r="FW53" s="52"/>
      <c r="FX53" s="52"/>
      <c r="FY53" s="52"/>
      <c r="FZ53" s="52"/>
      <c r="GA53" s="52"/>
      <c r="GB53" s="52"/>
      <c r="GC53" s="52"/>
      <c r="GD53" s="52"/>
      <c r="GE53" s="52"/>
      <c r="GF53" s="52"/>
      <c r="GG53" s="52"/>
      <c r="GH53" s="52"/>
      <c r="GI53" s="52"/>
      <c r="GJ53" s="52"/>
      <c r="GK53" s="52"/>
      <c r="GL53" s="52"/>
      <c r="GM53" s="52"/>
      <c r="GN53" s="52"/>
      <c r="GO53" s="52"/>
      <c r="GP53" s="52"/>
      <c r="GQ53" s="52"/>
      <c r="GR53" s="52"/>
      <c r="GS53" s="52"/>
      <c r="GT53" s="52"/>
      <c r="GU53" s="52"/>
      <c r="GV53" s="52"/>
      <c r="GW53" s="52"/>
      <c r="GX53" s="52"/>
      <c r="GY53" s="52"/>
      <c r="GZ53" s="52"/>
      <c r="HA53" s="52"/>
    </row>
    <row r="54" s="49" customFormat="1" customHeight="1" spans="1:209">
      <c r="A54" s="61"/>
      <c r="B54" s="61"/>
      <c r="C54" s="62"/>
      <c r="D54" s="62"/>
      <c r="E54" s="69"/>
      <c r="F54" s="76" t="s">
        <v>208</v>
      </c>
      <c r="G54" s="66"/>
      <c r="H54" s="66"/>
      <c r="I54" s="66" t="s">
        <v>209</v>
      </c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 t="s">
        <v>210</v>
      </c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 t="s">
        <v>211</v>
      </c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 t="s">
        <v>212</v>
      </c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 t="s">
        <v>213</v>
      </c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 t="s">
        <v>214</v>
      </c>
      <c r="CS54" s="66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/>
      <c r="EC54" s="52"/>
      <c r="ED54" s="52"/>
      <c r="EE54" s="52"/>
      <c r="EF54" s="52"/>
      <c r="EG54" s="52"/>
      <c r="EH54" s="52"/>
      <c r="EI54" s="52"/>
      <c r="EJ54" s="52"/>
      <c r="EK54" s="52"/>
      <c r="EL54" s="52"/>
      <c r="EM54" s="52"/>
      <c r="EN54" s="52"/>
      <c r="EO54" s="52"/>
      <c r="EP54" s="52"/>
      <c r="EQ54" s="52"/>
      <c r="ER54" s="52"/>
      <c r="ES54" s="52"/>
      <c r="ET54" s="52"/>
      <c r="EU54" s="52"/>
      <c r="EV54" s="52"/>
      <c r="EW54" s="52"/>
      <c r="EX54" s="52"/>
      <c r="EY54" s="52"/>
      <c r="EZ54" s="52"/>
      <c r="FA54" s="52"/>
      <c r="FB54" s="52"/>
      <c r="FC54" s="52"/>
      <c r="FD54" s="52"/>
      <c r="FE54" s="52"/>
      <c r="FF54" s="52"/>
      <c r="FG54" s="52"/>
      <c r="FH54" s="52"/>
      <c r="FI54" s="52"/>
      <c r="FJ54" s="52"/>
      <c r="FK54" s="52"/>
      <c r="FL54" s="52"/>
      <c r="FM54" s="52"/>
      <c r="FN54" s="52"/>
      <c r="FO54" s="52"/>
      <c r="FP54" s="52"/>
      <c r="FQ54" s="52"/>
      <c r="FR54" s="52"/>
      <c r="FS54" s="52"/>
      <c r="FT54" s="52"/>
      <c r="FU54" s="52"/>
      <c r="FV54" s="52"/>
      <c r="FW54" s="52"/>
      <c r="FX54" s="52"/>
      <c r="FY54" s="52"/>
      <c r="FZ54" s="52"/>
      <c r="GA54" s="52"/>
      <c r="GB54" s="52"/>
      <c r="GC54" s="52"/>
      <c r="GD54" s="52"/>
      <c r="GE54" s="52"/>
      <c r="GF54" s="52"/>
      <c r="GG54" s="52"/>
      <c r="GH54" s="52"/>
      <c r="GI54" s="52"/>
      <c r="GJ54" s="52"/>
      <c r="GK54" s="52"/>
      <c r="GL54" s="52"/>
      <c r="GM54" s="52"/>
      <c r="GN54" s="52"/>
      <c r="GO54" s="52"/>
      <c r="GP54" s="52"/>
      <c r="GQ54" s="52"/>
      <c r="GR54" s="52"/>
      <c r="GS54" s="52"/>
      <c r="GT54" s="52"/>
      <c r="GU54" s="52"/>
      <c r="GV54" s="52"/>
      <c r="GW54" s="52"/>
      <c r="GX54" s="52"/>
      <c r="GY54" s="52"/>
      <c r="GZ54" s="52"/>
      <c r="HA54" s="52"/>
    </row>
    <row r="55" s="49" customFormat="1" customHeight="1" spans="1:209">
      <c r="A55" s="61"/>
      <c r="B55" s="61"/>
      <c r="C55" s="62"/>
      <c r="D55" s="62"/>
      <c r="E55" s="74" t="s">
        <v>215</v>
      </c>
      <c r="F55" s="70" t="s">
        <v>216</v>
      </c>
      <c r="G55" s="66">
        <v>36000</v>
      </c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>
        <v>6000</v>
      </c>
      <c r="AB55" s="66"/>
      <c r="AC55" s="66">
        <v>6000</v>
      </c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>
        <v>4000</v>
      </c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>
        <v>4000</v>
      </c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>
        <v>16000</v>
      </c>
      <c r="CQ55" s="66"/>
      <c r="CR55" s="66"/>
      <c r="CS55" s="66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/>
      <c r="DE55" s="52"/>
      <c r="DF55" s="52"/>
      <c r="DG55" s="52"/>
      <c r="DH55" s="52"/>
      <c r="DI55" s="52"/>
      <c r="DJ55" s="52"/>
      <c r="DK55" s="52"/>
      <c r="DL55" s="52"/>
      <c r="DM55" s="52"/>
      <c r="DN55" s="52"/>
      <c r="DO55" s="52"/>
      <c r="DP55" s="52"/>
      <c r="DQ55" s="52"/>
      <c r="DR55" s="52"/>
      <c r="DS55" s="52"/>
      <c r="DT55" s="52"/>
      <c r="DU55" s="52"/>
      <c r="DV55" s="52"/>
      <c r="DW55" s="52"/>
      <c r="DX55" s="52"/>
      <c r="DY55" s="52"/>
      <c r="DZ55" s="52"/>
      <c r="EA55" s="52"/>
      <c r="EB55" s="52"/>
      <c r="EC55" s="52"/>
      <c r="ED55" s="52"/>
      <c r="EE55" s="52"/>
      <c r="EF55" s="52"/>
      <c r="EG55" s="52"/>
      <c r="EH55" s="52"/>
      <c r="EI55" s="52"/>
      <c r="EJ55" s="52"/>
      <c r="EK55" s="52"/>
      <c r="EL55" s="52"/>
      <c r="EM55" s="52"/>
      <c r="EN55" s="52"/>
      <c r="EO55" s="52"/>
      <c r="EP55" s="52"/>
      <c r="EQ55" s="52"/>
      <c r="ER55" s="52"/>
      <c r="ES55" s="52"/>
      <c r="ET55" s="52"/>
      <c r="EU55" s="52"/>
      <c r="EV55" s="52"/>
      <c r="EW55" s="52"/>
      <c r="EX55" s="52"/>
      <c r="EY55" s="52"/>
      <c r="EZ55" s="52"/>
      <c r="FA55" s="52"/>
      <c r="FB55" s="52"/>
      <c r="FC55" s="52"/>
      <c r="FD55" s="52"/>
      <c r="FE55" s="52"/>
      <c r="FF55" s="52"/>
      <c r="FG55" s="52"/>
      <c r="FH55" s="52"/>
      <c r="FI55" s="52"/>
      <c r="FJ55" s="52"/>
      <c r="FK55" s="52"/>
      <c r="FL55" s="52"/>
      <c r="FM55" s="52"/>
      <c r="FN55" s="52"/>
      <c r="FO55" s="52"/>
      <c r="FP55" s="52"/>
      <c r="FQ55" s="52"/>
      <c r="FR55" s="52"/>
      <c r="FS55" s="52"/>
      <c r="FT55" s="52"/>
      <c r="FU55" s="52"/>
      <c r="FV55" s="52"/>
      <c r="FW55" s="52"/>
      <c r="FX55" s="52"/>
      <c r="FY55" s="52"/>
      <c r="FZ55" s="52"/>
      <c r="GA55" s="52"/>
      <c r="GB55" s="52"/>
      <c r="GC55" s="52"/>
      <c r="GD55" s="52"/>
      <c r="GE55" s="52"/>
      <c r="GF55" s="52"/>
      <c r="GG55" s="52"/>
      <c r="GH55" s="52"/>
      <c r="GI55" s="52"/>
      <c r="GJ55" s="52"/>
      <c r="GK55" s="52"/>
      <c r="GL55" s="52"/>
      <c r="GM55" s="52"/>
      <c r="GN55" s="52"/>
      <c r="GO55" s="52"/>
      <c r="GP55" s="52"/>
      <c r="GQ55" s="52"/>
      <c r="GR55" s="52"/>
      <c r="GS55" s="52"/>
      <c r="GT55" s="52"/>
      <c r="GU55" s="52"/>
      <c r="GV55" s="52"/>
      <c r="GW55" s="52"/>
      <c r="GX55" s="52"/>
      <c r="GY55" s="52"/>
      <c r="GZ55" s="52"/>
      <c r="HA55" s="52"/>
    </row>
    <row r="56" s="49" customFormat="1" customHeight="1" spans="1:209">
      <c r="A56" s="61"/>
      <c r="B56" s="61"/>
      <c r="C56" s="62"/>
      <c r="D56" s="62" t="s">
        <v>217</v>
      </c>
      <c r="E56" s="67" t="s">
        <v>111</v>
      </c>
      <c r="F56" s="68" t="s">
        <v>218</v>
      </c>
      <c r="G56" s="66"/>
      <c r="H56" s="66" t="s">
        <v>126</v>
      </c>
      <c r="I56" s="66" t="s">
        <v>126</v>
      </c>
      <c r="J56" s="66" t="s">
        <v>126</v>
      </c>
      <c r="K56" s="66" t="s">
        <v>126</v>
      </c>
      <c r="L56" s="66" t="s">
        <v>126</v>
      </c>
      <c r="M56" s="66" t="s">
        <v>126</v>
      </c>
      <c r="N56" s="66" t="s">
        <v>126</v>
      </c>
      <c r="O56" s="66" t="s">
        <v>185</v>
      </c>
      <c r="P56" s="66" t="s">
        <v>126</v>
      </c>
      <c r="Q56" s="66" t="s">
        <v>185</v>
      </c>
      <c r="R56" s="66" t="s">
        <v>185</v>
      </c>
      <c r="S56" s="66" t="s">
        <v>219</v>
      </c>
      <c r="T56" s="66" t="s">
        <v>185</v>
      </c>
      <c r="U56" s="66" t="s">
        <v>185</v>
      </c>
      <c r="V56" s="66" t="s">
        <v>185</v>
      </c>
      <c r="W56" s="66" t="s">
        <v>126</v>
      </c>
      <c r="X56" s="66" t="s">
        <v>126</v>
      </c>
      <c r="Y56" s="66" t="s">
        <v>126</v>
      </c>
      <c r="Z56" s="66" t="s">
        <v>126</v>
      </c>
      <c r="AA56" s="66" t="s">
        <v>126</v>
      </c>
      <c r="AB56" s="66" t="s">
        <v>126</v>
      </c>
      <c r="AC56" s="66" t="s">
        <v>126</v>
      </c>
      <c r="AD56" s="66" t="s">
        <v>126</v>
      </c>
      <c r="AE56" s="66" t="s">
        <v>126</v>
      </c>
      <c r="AF56" s="66" t="s">
        <v>126</v>
      </c>
      <c r="AG56" s="66" t="s">
        <v>126</v>
      </c>
      <c r="AH56" s="66" t="s">
        <v>126</v>
      </c>
      <c r="AI56" s="66" t="s">
        <v>126</v>
      </c>
      <c r="AJ56" s="66" t="s">
        <v>126</v>
      </c>
      <c r="AK56" s="66" t="s">
        <v>126</v>
      </c>
      <c r="AL56" s="66" t="s">
        <v>185</v>
      </c>
      <c r="AM56" s="66" t="s">
        <v>185</v>
      </c>
      <c r="AN56" s="66" t="s">
        <v>185</v>
      </c>
      <c r="AO56" s="66" t="s">
        <v>126</v>
      </c>
      <c r="AP56" s="66" t="s">
        <v>126</v>
      </c>
      <c r="AQ56" s="66" t="s">
        <v>126</v>
      </c>
      <c r="AR56" s="66" t="s">
        <v>126</v>
      </c>
      <c r="AS56" s="66" t="s">
        <v>126</v>
      </c>
      <c r="AT56" s="66" t="s">
        <v>126</v>
      </c>
      <c r="AU56" s="66" t="s">
        <v>126</v>
      </c>
      <c r="AV56" s="66" t="s">
        <v>185</v>
      </c>
      <c r="AW56" s="66" t="s">
        <v>126</v>
      </c>
      <c r="AX56" s="66" t="s">
        <v>126</v>
      </c>
      <c r="AY56" s="66" t="s">
        <v>126</v>
      </c>
      <c r="AZ56" s="66" t="s">
        <v>126</v>
      </c>
      <c r="BA56" s="66" t="s">
        <v>126</v>
      </c>
      <c r="BB56" s="66" t="s">
        <v>126</v>
      </c>
      <c r="BC56" s="66" t="s">
        <v>126</v>
      </c>
      <c r="BD56" s="66" t="s">
        <v>126</v>
      </c>
      <c r="BE56" s="66" t="s">
        <v>126</v>
      </c>
      <c r="BF56" s="66" t="s">
        <v>185</v>
      </c>
      <c r="BG56" s="66" t="s">
        <v>126</v>
      </c>
      <c r="BH56" s="66" t="s">
        <v>126</v>
      </c>
      <c r="BI56" s="66" t="s">
        <v>126</v>
      </c>
      <c r="BJ56" s="66" t="s">
        <v>126</v>
      </c>
      <c r="BK56" s="66" t="s">
        <v>126</v>
      </c>
      <c r="BL56" s="66" t="s">
        <v>126</v>
      </c>
      <c r="BM56" s="66" t="s">
        <v>185</v>
      </c>
      <c r="BN56" s="66" t="s">
        <v>219</v>
      </c>
      <c r="BO56" s="66" t="s">
        <v>185</v>
      </c>
      <c r="BP56" s="66" t="s">
        <v>219</v>
      </c>
      <c r="BQ56" s="66" t="s">
        <v>185</v>
      </c>
      <c r="BR56" s="66" t="s">
        <v>126</v>
      </c>
      <c r="BS56" s="66" t="s">
        <v>185</v>
      </c>
      <c r="BT56" s="66" t="s">
        <v>126</v>
      </c>
      <c r="BU56" s="66" t="s">
        <v>126</v>
      </c>
      <c r="BV56" s="66" t="s">
        <v>126</v>
      </c>
      <c r="BW56" s="66" t="s">
        <v>126</v>
      </c>
      <c r="BX56" s="66" t="s">
        <v>126</v>
      </c>
      <c r="BY56" s="66" t="s">
        <v>126</v>
      </c>
      <c r="BZ56" s="66" t="s">
        <v>126</v>
      </c>
      <c r="CA56" s="66" t="s">
        <v>126</v>
      </c>
      <c r="CB56" s="66" t="s">
        <v>126</v>
      </c>
      <c r="CC56" s="66" t="s">
        <v>126</v>
      </c>
      <c r="CD56" s="66" t="s">
        <v>185</v>
      </c>
      <c r="CE56" s="66" t="s">
        <v>185</v>
      </c>
      <c r="CF56" s="66" t="s">
        <v>185</v>
      </c>
      <c r="CG56" s="66" t="s">
        <v>185</v>
      </c>
      <c r="CH56" s="66" t="s">
        <v>220</v>
      </c>
      <c r="CI56" s="66" t="s">
        <v>185</v>
      </c>
      <c r="CJ56" s="66" t="s">
        <v>185</v>
      </c>
      <c r="CK56" s="66" t="s">
        <v>126</v>
      </c>
      <c r="CL56" s="66" t="s">
        <v>126</v>
      </c>
      <c r="CM56" s="66" t="s">
        <v>126</v>
      </c>
      <c r="CN56" s="66" t="s">
        <v>126</v>
      </c>
      <c r="CO56" s="66" t="s">
        <v>126</v>
      </c>
      <c r="CP56" s="66" t="s">
        <v>126</v>
      </c>
      <c r="CQ56" s="66" t="s">
        <v>126</v>
      </c>
      <c r="CR56" s="66" t="s">
        <v>126</v>
      </c>
      <c r="CS56" s="66" t="s">
        <v>219</v>
      </c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  <c r="DS56" s="52"/>
      <c r="DT56" s="52"/>
      <c r="DU56" s="52"/>
      <c r="DV56" s="52"/>
      <c r="DW56" s="52"/>
      <c r="DX56" s="52"/>
      <c r="DY56" s="52"/>
      <c r="DZ56" s="52"/>
      <c r="EA56" s="52"/>
      <c r="EB56" s="52"/>
      <c r="EC56" s="52"/>
      <c r="ED56" s="52"/>
      <c r="EE56" s="52"/>
      <c r="EF56" s="52"/>
      <c r="EG56" s="52"/>
      <c r="EH56" s="52"/>
      <c r="EI56" s="52"/>
      <c r="EJ56" s="52"/>
      <c r="EK56" s="52"/>
      <c r="EL56" s="52"/>
      <c r="EM56" s="52"/>
      <c r="EN56" s="52"/>
      <c r="EO56" s="52"/>
      <c r="EP56" s="52"/>
      <c r="EQ56" s="52"/>
      <c r="ER56" s="52"/>
      <c r="ES56" s="52"/>
      <c r="ET56" s="52"/>
      <c r="EU56" s="52"/>
      <c r="EV56" s="52"/>
      <c r="EW56" s="52"/>
      <c r="EX56" s="52"/>
      <c r="EY56" s="52"/>
      <c r="EZ56" s="52"/>
      <c r="FA56" s="52"/>
      <c r="FB56" s="52"/>
      <c r="FC56" s="52"/>
      <c r="FD56" s="52"/>
      <c r="FE56" s="52"/>
      <c r="FF56" s="52"/>
      <c r="FG56" s="52"/>
      <c r="FH56" s="52"/>
      <c r="FI56" s="52"/>
      <c r="FJ56" s="52"/>
      <c r="FK56" s="52"/>
      <c r="FL56" s="52"/>
      <c r="FM56" s="52"/>
      <c r="FN56" s="52"/>
      <c r="FO56" s="52"/>
      <c r="FP56" s="52"/>
      <c r="FQ56" s="52"/>
      <c r="FR56" s="52"/>
      <c r="FS56" s="52"/>
      <c r="FT56" s="52"/>
      <c r="FU56" s="52"/>
      <c r="FV56" s="52"/>
      <c r="FW56" s="52"/>
      <c r="FX56" s="52"/>
      <c r="FY56" s="52"/>
      <c r="FZ56" s="52"/>
      <c r="GA56" s="52"/>
      <c r="GB56" s="52"/>
      <c r="GC56" s="52"/>
      <c r="GD56" s="52"/>
      <c r="GE56" s="52"/>
      <c r="GF56" s="52"/>
      <c r="GG56" s="52"/>
      <c r="GH56" s="52"/>
      <c r="GI56" s="52"/>
      <c r="GJ56" s="52"/>
      <c r="GK56" s="52"/>
      <c r="GL56" s="52"/>
      <c r="GM56" s="52"/>
      <c r="GN56" s="52"/>
      <c r="GO56" s="52"/>
      <c r="GP56" s="52"/>
      <c r="GQ56" s="52"/>
      <c r="GR56" s="52"/>
      <c r="GS56" s="52"/>
      <c r="GT56" s="52"/>
      <c r="GU56" s="52"/>
      <c r="GV56" s="52"/>
      <c r="GW56" s="52"/>
      <c r="GX56" s="52"/>
      <c r="GY56" s="52"/>
      <c r="GZ56" s="52"/>
      <c r="HA56" s="52"/>
    </row>
    <row r="57" s="49" customFormat="1" customHeight="1" spans="1:209">
      <c r="A57" s="61"/>
      <c r="B57" s="61"/>
      <c r="C57" s="62"/>
      <c r="D57" s="62"/>
      <c r="E57" s="71"/>
      <c r="F57" s="68" t="s">
        <v>221</v>
      </c>
      <c r="G57" s="66"/>
      <c r="H57" s="66" t="s">
        <v>126</v>
      </c>
      <c r="I57" s="66" t="s">
        <v>126</v>
      </c>
      <c r="J57" s="66" t="s">
        <v>126</v>
      </c>
      <c r="K57" s="66" t="s">
        <v>126</v>
      </c>
      <c r="L57" s="66" t="s">
        <v>126</v>
      </c>
      <c r="M57" s="66" t="s">
        <v>126</v>
      </c>
      <c r="N57" s="66" t="s">
        <v>126</v>
      </c>
      <c r="O57" s="66" t="s">
        <v>222</v>
      </c>
      <c r="P57" s="66" t="s">
        <v>126</v>
      </c>
      <c r="Q57" s="66" t="s">
        <v>222</v>
      </c>
      <c r="R57" s="66" t="s">
        <v>222</v>
      </c>
      <c r="S57" s="66" t="s">
        <v>223</v>
      </c>
      <c r="T57" s="66" t="s">
        <v>222</v>
      </c>
      <c r="U57" s="66" t="s">
        <v>222</v>
      </c>
      <c r="V57" s="66" t="s">
        <v>222</v>
      </c>
      <c r="W57" s="66" t="s">
        <v>126</v>
      </c>
      <c r="X57" s="66" t="s">
        <v>126</v>
      </c>
      <c r="Y57" s="66" t="s">
        <v>126</v>
      </c>
      <c r="Z57" s="66" t="s">
        <v>126</v>
      </c>
      <c r="AA57" s="66" t="s">
        <v>126</v>
      </c>
      <c r="AB57" s="66" t="s">
        <v>126</v>
      </c>
      <c r="AC57" s="66" t="s">
        <v>126</v>
      </c>
      <c r="AD57" s="66" t="s">
        <v>126</v>
      </c>
      <c r="AE57" s="66" t="s">
        <v>126</v>
      </c>
      <c r="AF57" s="66" t="s">
        <v>126</v>
      </c>
      <c r="AG57" s="66" t="s">
        <v>126</v>
      </c>
      <c r="AH57" s="66" t="s">
        <v>126</v>
      </c>
      <c r="AI57" s="66" t="s">
        <v>126</v>
      </c>
      <c r="AJ57" s="66" t="s">
        <v>126</v>
      </c>
      <c r="AK57" s="66" t="s">
        <v>126</v>
      </c>
      <c r="AL57" s="66" t="s">
        <v>222</v>
      </c>
      <c r="AM57" s="66" t="s">
        <v>222</v>
      </c>
      <c r="AN57" s="66" t="s">
        <v>222</v>
      </c>
      <c r="AO57" s="66" t="s">
        <v>126</v>
      </c>
      <c r="AP57" s="66" t="s">
        <v>126</v>
      </c>
      <c r="AQ57" s="66" t="s">
        <v>126</v>
      </c>
      <c r="AR57" s="66" t="s">
        <v>126</v>
      </c>
      <c r="AS57" s="66" t="s">
        <v>126</v>
      </c>
      <c r="AT57" s="66" t="s">
        <v>126</v>
      </c>
      <c r="AU57" s="66" t="s">
        <v>126</v>
      </c>
      <c r="AV57" s="66" t="s">
        <v>222</v>
      </c>
      <c r="AW57" s="66" t="s">
        <v>126</v>
      </c>
      <c r="AX57" s="66" t="s">
        <v>126</v>
      </c>
      <c r="AY57" s="66" t="s">
        <v>126</v>
      </c>
      <c r="AZ57" s="66" t="s">
        <v>126</v>
      </c>
      <c r="BA57" s="66" t="s">
        <v>126</v>
      </c>
      <c r="BB57" s="66" t="s">
        <v>126</v>
      </c>
      <c r="BC57" s="66" t="s">
        <v>126</v>
      </c>
      <c r="BD57" s="66" t="s">
        <v>126</v>
      </c>
      <c r="BE57" s="66" t="s">
        <v>126</v>
      </c>
      <c r="BF57" s="66" t="s">
        <v>222</v>
      </c>
      <c r="BG57" s="66" t="s">
        <v>126</v>
      </c>
      <c r="BH57" s="66" t="s">
        <v>126</v>
      </c>
      <c r="BI57" s="66" t="s">
        <v>126</v>
      </c>
      <c r="BJ57" s="66" t="s">
        <v>126</v>
      </c>
      <c r="BK57" s="66" t="s">
        <v>126</v>
      </c>
      <c r="BL57" s="66" t="s">
        <v>126</v>
      </c>
      <c r="BM57" s="66" t="s">
        <v>222</v>
      </c>
      <c r="BN57" s="66" t="s">
        <v>223</v>
      </c>
      <c r="BO57" s="66" t="s">
        <v>222</v>
      </c>
      <c r="BP57" s="66" t="s">
        <v>223</v>
      </c>
      <c r="BQ57" s="66" t="s">
        <v>222</v>
      </c>
      <c r="BR57" s="66" t="s">
        <v>126</v>
      </c>
      <c r="BS57" s="66" t="s">
        <v>222</v>
      </c>
      <c r="BT57" s="66" t="s">
        <v>126</v>
      </c>
      <c r="BU57" s="66" t="s">
        <v>126</v>
      </c>
      <c r="BV57" s="66" t="s">
        <v>126</v>
      </c>
      <c r="BW57" s="66" t="s">
        <v>126</v>
      </c>
      <c r="BX57" s="66" t="s">
        <v>126</v>
      </c>
      <c r="BY57" s="66" t="s">
        <v>126</v>
      </c>
      <c r="BZ57" s="66" t="s">
        <v>126</v>
      </c>
      <c r="CA57" s="66" t="s">
        <v>126</v>
      </c>
      <c r="CB57" s="66" t="s">
        <v>126</v>
      </c>
      <c r="CC57" s="66" t="s">
        <v>126</v>
      </c>
      <c r="CD57" s="66" t="s">
        <v>222</v>
      </c>
      <c r="CE57" s="66" t="s">
        <v>222</v>
      </c>
      <c r="CF57" s="66" t="s">
        <v>222</v>
      </c>
      <c r="CG57" s="66" t="s">
        <v>222</v>
      </c>
      <c r="CH57" s="66" t="s">
        <v>189</v>
      </c>
      <c r="CI57" s="66" t="s">
        <v>222</v>
      </c>
      <c r="CJ57" s="66" t="s">
        <v>222</v>
      </c>
      <c r="CK57" s="66" t="s">
        <v>126</v>
      </c>
      <c r="CL57" s="66" t="s">
        <v>126</v>
      </c>
      <c r="CM57" s="66" t="s">
        <v>126</v>
      </c>
      <c r="CN57" s="66" t="s">
        <v>126</v>
      </c>
      <c r="CO57" s="66" t="s">
        <v>126</v>
      </c>
      <c r="CP57" s="66" t="s">
        <v>126</v>
      </c>
      <c r="CQ57" s="66" t="s">
        <v>126</v>
      </c>
      <c r="CR57" s="66" t="s">
        <v>126</v>
      </c>
      <c r="CS57" s="66" t="s">
        <v>223</v>
      </c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/>
      <c r="DX57" s="52"/>
      <c r="DY57" s="52"/>
      <c r="DZ57" s="52"/>
      <c r="EA57" s="52"/>
      <c r="EB57" s="52"/>
      <c r="EC57" s="52"/>
      <c r="ED57" s="52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  <c r="FY57" s="52"/>
      <c r="FZ57" s="52"/>
      <c r="GA57" s="52"/>
      <c r="GB57" s="52"/>
      <c r="GC57" s="52"/>
      <c r="GD57" s="52"/>
      <c r="GE57" s="52"/>
      <c r="GF57" s="52"/>
      <c r="GG57" s="52"/>
      <c r="GH57" s="52"/>
      <c r="GI57" s="52"/>
      <c r="GJ57" s="52"/>
      <c r="GK57" s="52"/>
      <c r="GL57" s="52"/>
      <c r="GM57" s="52"/>
      <c r="GN57" s="52"/>
      <c r="GO57" s="52"/>
      <c r="GP57" s="52"/>
      <c r="GQ57" s="52"/>
      <c r="GR57" s="52"/>
      <c r="GS57" s="52"/>
      <c r="GT57" s="52"/>
      <c r="GU57" s="52"/>
      <c r="GV57" s="52"/>
      <c r="GW57" s="52"/>
      <c r="GX57" s="52"/>
      <c r="GY57" s="52"/>
      <c r="GZ57" s="52"/>
      <c r="HA57" s="52"/>
    </row>
    <row r="58" s="49" customFormat="1" customHeight="1" spans="1:209">
      <c r="A58" s="61"/>
      <c r="B58" s="61"/>
      <c r="C58" s="62"/>
      <c r="D58" s="62"/>
      <c r="E58" s="69"/>
      <c r="F58" s="79" t="s">
        <v>224</v>
      </c>
      <c r="G58" s="66"/>
      <c r="H58" s="66" t="s">
        <v>126</v>
      </c>
      <c r="I58" s="66" t="s">
        <v>126</v>
      </c>
      <c r="J58" s="66" t="s">
        <v>126</v>
      </c>
      <c r="K58" s="66" t="s">
        <v>126</v>
      </c>
      <c r="L58" s="66" t="s">
        <v>126</v>
      </c>
      <c r="M58" s="66" t="s">
        <v>126</v>
      </c>
      <c r="N58" s="66" t="s">
        <v>126</v>
      </c>
      <c r="O58" s="66" t="s">
        <v>225</v>
      </c>
      <c r="P58" s="66" t="s">
        <v>126</v>
      </c>
      <c r="Q58" s="66" t="s">
        <v>225</v>
      </c>
      <c r="R58" s="66" t="s">
        <v>225</v>
      </c>
      <c r="S58" s="66" t="s">
        <v>188</v>
      </c>
      <c r="T58" s="66" t="s">
        <v>225</v>
      </c>
      <c r="U58" s="66" t="s">
        <v>225</v>
      </c>
      <c r="V58" s="66" t="s">
        <v>225</v>
      </c>
      <c r="W58" s="66" t="s">
        <v>126</v>
      </c>
      <c r="X58" s="66" t="s">
        <v>126</v>
      </c>
      <c r="Y58" s="66" t="s">
        <v>126</v>
      </c>
      <c r="Z58" s="66" t="s">
        <v>126</v>
      </c>
      <c r="AA58" s="66" t="s">
        <v>126</v>
      </c>
      <c r="AB58" s="66" t="s">
        <v>126</v>
      </c>
      <c r="AC58" s="66" t="s">
        <v>126</v>
      </c>
      <c r="AD58" s="66" t="s">
        <v>126</v>
      </c>
      <c r="AE58" s="66" t="s">
        <v>126</v>
      </c>
      <c r="AF58" s="66" t="s">
        <v>126</v>
      </c>
      <c r="AG58" s="66" t="s">
        <v>126</v>
      </c>
      <c r="AH58" s="66" t="s">
        <v>126</v>
      </c>
      <c r="AI58" s="66" t="s">
        <v>126</v>
      </c>
      <c r="AJ58" s="66" t="s">
        <v>126</v>
      </c>
      <c r="AK58" s="66" t="s">
        <v>126</v>
      </c>
      <c r="AL58" s="66" t="s">
        <v>225</v>
      </c>
      <c r="AM58" s="66" t="s">
        <v>225</v>
      </c>
      <c r="AN58" s="66" t="s">
        <v>225</v>
      </c>
      <c r="AO58" s="66" t="s">
        <v>126</v>
      </c>
      <c r="AP58" s="66" t="s">
        <v>126</v>
      </c>
      <c r="AQ58" s="66" t="s">
        <v>126</v>
      </c>
      <c r="AR58" s="66" t="s">
        <v>126</v>
      </c>
      <c r="AS58" s="66" t="s">
        <v>126</v>
      </c>
      <c r="AT58" s="66" t="s">
        <v>126</v>
      </c>
      <c r="AU58" s="66" t="s">
        <v>126</v>
      </c>
      <c r="AV58" s="66" t="s">
        <v>225</v>
      </c>
      <c r="AW58" s="66" t="s">
        <v>126</v>
      </c>
      <c r="AX58" s="66" t="s">
        <v>126</v>
      </c>
      <c r="AY58" s="66" t="s">
        <v>126</v>
      </c>
      <c r="AZ58" s="66" t="s">
        <v>126</v>
      </c>
      <c r="BA58" s="66" t="s">
        <v>126</v>
      </c>
      <c r="BB58" s="66" t="s">
        <v>126</v>
      </c>
      <c r="BC58" s="66" t="s">
        <v>126</v>
      </c>
      <c r="BD58" s="66" t="s">
        <v>126</v>
      </c>
      <c r="BE58" s="66" t="s">
        <v>126</v>
      </c>
      <c r="BF58" s="66" t="s">
        <v>225</v>
      </c>
      <c r="BG58" s="66" t="s">
        <v>126</v>
      </c>
      <c r="BH58" s="66" t="s">
        <v>126</v>
      </c>
      <c r="BI58" s="66" t="s">
        <v>126</v>
      </c>
      <c r="BJ58" s="66" t="s">
        <v>126</v>
      </c>
      <c r="BK58" s="66" t="s">
        <v>126</v>
      </c>
      <c r="BL58" s="66" t="s">
        <v>126</v>
      </c>
      <c r="BM58" s="66" t="s">
        <v>225</v>
      </c>
      <c r="BN58" s="66" t="s">
        <v>188</v>
      </c>
      <c r="BO58" s="66" t="s">
        <v>225</v>
      </c>
      <c r="BP58" s="66" t="s">
        <v>188</v>
      </c>
      <c r="BQ58" s="66" t="s">
        <v>225</v>
      </c>
      <c r="BR58" s="66" t="s">
        <v>126</v>
      </c>
      <c r="BS58" s="66" t="s">
        <v>225</v>
      </c>
      <c r="BT58" s="66" t="s">
        <v>126</v>
      </c>
      <c r="BU58" s="66" t="s">
        <v>126</v>
      </c>
      <c r="BV58" s="66" t="s">
        <v>126</v>
      </c>
      <c r="BW58" s="66" t="s">
        <v>126</v>
      </c>
      <c r="BX58" s="66" t="s">
        <v>126</v>
      </c>
      <c r="BY58" s="66" t="s">
        <v>126</v>
      </c>
      <c r="BZ58" s="66" t="s">
        <v>126</v>
      </c>
      <c r="CA58" s="66" t="s">
        <v>126</v>
      </c>
      <c r="CB58" s="66" t="s">
        <v>126</v>
      </c>
      <c r="CC58" s="66" t="s">
        <v>126</v>
      </c>
      <c r="CD58" s="66" t="s">
        <v>225</v>
      </c>
      <c r="CE58" s="66" t="s">
        <v>225</v>
      </c>
      <c r="CF58" s="66" t="s">
        <v>225</v>
      </c>
      <c r="CG58" s="66" t="s">
        <v>225</v>
      </c>
      <c r="CH58" s="66" t="s">
        <v>226</v>
      </c>
      <c r="CI58" s="66" t="s">
        <v>225</v>
      </c>
      <c r="CJ58" s="66" t="s">
        <v>225</v>
      </c>
      <c r="CK58" s="66" t="s">
        <v>126</v>
      </c>
      <c r="CL58" s="66" t="s">
        <v>126</v>
      </c>
      <c r="CM58" s="66" t="s">
        <v>126</v>
      </c>
      <c r="CN58" s="66" t="s">
        <v>126</v>
      </c>
      <c r="CO58" s="66" t="s">
        <v>126</v>
      </c>
      <c r="CP58" s="66" t="s">
        <v>126</v>
      </c>
      <c r="CQ58" s="66" t="s">
        <v>126</v>
      </c>
      <c r="CR58" s="66" t="s">
        <v>126</v>
      </c>
      <c r="CS58" s="66" t="s">
        <v>188</v>
      </c>
      <c r="CT58" s="52"/>
      <c r="CU58" s="52"/>
      <c r="CV58" s="52"/>
      <c r="CW58" s="52"/>
      <c r="CX58" s="52"/>
      <c r="CY58" s="52"/>
      <c r="CZ58" s="52"/>
      <c r="DA58" s="52"/>
      <c r="DB58" s="52"/>
      <c r="DC58" s="52"/>
      <c r="DD58" s="52"/>
      <c r="DE58" s="52"/>
      <c r="DF58" s="52"/>
      <c r="DG58" s="52"/>
      <c r="DH58" s="52"/>
      <c r="DI58" s="52"/>
      <c r="DJ58" s="52"/>
      <c r="DK58" s="52"/>
      <c r="DL58" s="52"/>
      <c r="DM58" s="52"/>
      <c r="DN58" s="52"/>
      <c r="DO58" s="52"/>
      <c r="DP58" s="52"/>
      <c r="DQ58" s="52"/>
      <c r="DR58" s="52"/>
      <c r="DS58" s="52"/>
      <c r="DT58" s="52"/>
      <c r="DU58" s="52"/>
      <c r="DV58" s="52"/>
      <c r="DW58" s="52"/>
      <c r="DX58" s="52"/>
      <c r="DY58" s="52"/>
      <c r="DZ58" s="52"/>
      <c r="EA58" s="52"/>
      <c r="EB58" s="52"/>
      <c r="EC58" s="52"/>
      <c r="ED58" s="52"/>
      <c r="EE58" s="52"/>
      <c r="EF58" s="52"/>
      <c r="EG58" s="52"/>
      <c r="EH58" s="52"/>
      <c r="EI58" s="52"/>
      <c r="EJ58" s="52"/>
      <c r="EK58" s="52"/>
      <c r="EL58" s="52"/>
      <c r="EM58" s="52"/>
      <c r="EN58" s="52"/>
      <c r="EO58" s="52"/>
      <c r="EP58" s="52"/>
      <c r="EQ58" s="52"/>
      <c r="ER58" s="52"/>
      <c r="ES58" s="52"/>
      <c r="ET58" s="52"/>
      <c r="EU58" s="52"/>
      <c r="EV58" s="52"/>
      <c r="EW58" s="52"/>
      <c r="EX58" s="52"/>
      <c r="EY58" s="52"/>
      <c r="EZ58" s="52"/>
      <c r="FA58" s="52"/>
      <c r="FB58" s="52"/>
      <c r="FC58" s="52"/>
      <c r="FD58" s="52"/>
      <c r="FE58" s="52"/>
      <c r="FF58" s="52"/>
      <c r="FG58" s="52"/>
      <c r="FH58" s="52"/>
      <c r="FI58" s="52"/>
      <c r="FJ58" s="52"/>
      <c r="FK58" s="52"/>
      <c r="FL58" s="52"/>
      <c r="FM58" s="52"/>
      <c r="FN58" s="52"/>
      <c r="FO58" s="52"/>
      <c r="FP58" s="52"/>
      <c r="FQ58" s="52"/>
      <c r="FR58" s="52"/>
      <c r="FS58" s="52"/>
      <c r="FT58" s="52"/>
      <c r="FU58" s="52"/>
      <c r="FV58" s="52"/>
      <c r="FW58" s="52"/>
      <c r="FX58" s="52"/>
      <c r="FY58" s="52"/>
      <c r="FZ58" s="52"/>
      <c r="GA58" s="52"/>
      <c r="GB58" s="52"/>
      <c r="GC58" s="52"/>
      <c r="GD58" s="52"/>
      <c r="GE58" s="52"/>
      <c r="GF58" s="52"/>
      <c r="GG58" s="52"/>
      <c r="GH58" s="52"/>
      <c r="GI58" s="52"/>
      <c r="GJ58" s="52"/>
      <c r="GK58" s="52"/>
      <c r="GL58" s="52"/>
      <c r="GM58" s="52"/>
      <c r="GN58" s="52"/>
      <c r="GO58" s="52"/>
      <c r="GP58" s="52"/>
      <c r="GQ58" s="52"/>
      <c r="GR58" s="52"/>
      <c r="GS58" s="52"/>
      <c r="GT58" s="52"/>
      <c r="GU58" s="52"/>
      <c r="GV58" s="52"/>
      <c r="GW58" s="52"/>
      <c r="GX58" s="52"/>
      <c r="GY58" s="52"/>
      <c r="GZ58" s="52"/>
      <c r="HA58" s="52"/>
    </row>
    <row r="59" s="49" customFormat="1" customHeight="1" spans="1:209">
      <c r="A59" s="61"/>
      <c r="B59" s="61"/>
      <c r="C59" s="62"/>
      <c r="D59" s="62"/>
      <c r="E59" s="74" t="s">
        <v>117</v>
      </c>
      <c r="F59" s="70" t="s">
        <v>227</v>
      </c>
      <c r="G59" s="66" t="s">
        <v>228</v>
      </c>
      <c r="H59" s="66" t="s">
        <v>126</v>
      </c>
      <c r="I59" s="66" t="s">
        <v>126</v>
      </c>
      <c r="J59" s="66" t="s">
        <v>126</v>
      </c>
      <c r="K59" s="66" t="s">
        <v>126</v>
      </c>
      <c r="L59" s="66" t="s">
        <v>126</v>
      </c>
      <c r="M59" s="66" t="s">
        <v>126</v>
      </c>
      <c r="N59" s="66" t="s">
        <v>126</v>
      </c>
      <c r="O59" s="66" t="s">
        <v>126</v>
      </c>
      <c r="P59" s="66" t="s">
        <v>126</v>
      </c>
      <c r="Q59" s="66" t="s">
        <v>228</v>
      </c>
      <c r="R59" s="66" t="s">
        <v>228</v>
      </c>
      <c r="S59" s="66" t="s">
        <v>228</v>
      </c>
      <c r="T59" s="66" t="s">
        <v>126</v>
      </c>
      <c r="U59" s="66" t="s">
        <v>126</v>
      </c>
      <c r="V59" s="66" t="s">
        <v>126</v>
      </c>
      <c r="W59" s="66" t="s">
        <v>126</v>
      </c>
      <c r="X59" s="66" t="s">
        <v>228</v>
      </c>
      <c r="Y59" s="66" t="s">
        <v>228</v>
      </c>
      <c r="Z59" s="66" t="s">
        <v>228</v>
      </c>
      <c r="AA59" s="66" t="s">
        <v>228</v>
      </c>
      <c r="AB59" s="66" t="s">
        <v>228</v>
      </c>
      <c r="AC59" s="66" t="s">
        <v>228</v>
      </c>
      <c r="AD59" s="66" t="s">
        <v>228</v>
      </c>
      <c r="AE59" s="66" t="s">
        <v>126</v>
      </c>
      <c r="AF59" s="66" t="s">
        <v>126</v>
      </c>
      <c r="AG59" s="66" t="s">
        <v>126</v>
      </c>
      <c r="AH59" s="66" t="s">
        <v>228</v>
      </c>
      <c r="AI59" s="66" t="s">
        <v>228</v>
      </c>
      <c r="AJ59" s="66" t="s">
        <v>126</v>
      </c>
      <c r="AK59" s="66" t="s">
        <v>126</v>
      </c>
      <c r="AL59" s="66" t="s">
        <v>126</v>
      </c>
      <c r="AM59" s="66" t="s">
        <v>126</v>
      </c>
      <c r="AN59" s="66" t="s">
        <v>126</v>
      </c>
      <c r="AO59" s="66" t="s">
        <v>228</v>
      </c>
      <c r="AP59" s="66" t="s">
        <v>228</v>
      </c>
      <c r="AQ59" s="66" t="s">
        <v>228</v>
      </c>
      <c r="AR59" s="66" t="s">
        <v>228</v>
      </c>
      <c r="AS59" s="66" t="s">
        <v>228</v>
      </c>
      <c r="AT59" s="66" t="s">
        <v>228</v>
      </c>
      <c r="AU59" s="66" t="s">
        <v>228</v>
      </c>
      <c r="AV59" s="66" t="s">
        <v>126</v>
      </c>
      <c r="AW59" s="66" t="s">
        <v>126</v>
      </c>
      <c r="AX59" s="66" t="s">
        <v>126</v>
      </c>
      <c r="AY59" s="66" t="s">
        <v>126</v>
      </c>
      <c r="AZ59" s="66" t="s">
        <v>228</v>
      </c>
      <c r="BA59" s="66" t="s">
        <v>228</v>
      </c>
      <c r="BB59" s="66" t="s">
        <v>228</v>
      </c>
      <c r="BC59" s="66" t="s">
        <v>228</v>
      </c>
      <c r="BD59" s="66" t="s">
        <v>126</v>
      </c>
      <c r="BE59" s="66" t="s">
        <v>228</v>
      </c>
      <c r="BF59" s="66" t="s">
        <v>228</v>
      </c>
      <c r="BG59" s="66" t="s">
        <v>228</v>
      </c>
      <c r="BH59" s="66" t="s">
        <v>228</v>
      </c>
      <c r="BI59" s="66" t="s">
        <v>228</v>
      </c>
      <c r="BJ59" s="66" t="s">
        <v>228</v>
      </c>
      <c r="BK59" s="66" t="s">
        <v>126</v>
      </c>
      <c r="BL59" s="66" t="s">
        <v>126</v>
      </c>
      <c r="BM59" s="66" t="s">
        <v>126</v>
      </c>
      <c r="BN59" s="66" t="s">
        <v>126</v>
      </c>
      <c r="BO59" s="66" t="s">
        <v>126</v>
      </c>
      <c r="BP59" s="66" t="s">
        <v>228</v>
      </c>
      <c r="BQ59" s="66" t="s">
        <v>126</v>
      </c>
      <c r="BR59" s="66" t="s">
        <v>126</v>
      </c>
      <c r="BS59" s="66" t="s">
        <v>126</v>
      </c>
      <c r="BT59" s="66" t="s">
        <v>126</v>
      </c>
      <c r="BU59" s="66" t="s">
        <v>228</v>
      </c>
      <c r="BV59" s="66" t="s">
        <v>126</v>
      </c>
      <c r="BW59" s="66" t="s">
        <v>126</v>
      </c>
      <c r="BX59" s="66" t="s">
        <v>126</v>
      </c>
      <c r="BY59" s="66" t="s">
        <v>126</v>
      </c>
      <c r="BZ59" s="66" t="s">
        <v>126</v>
      </c>
      <c r="CA59" s="66" t="s">
        <v>126</v>
      </c>
      <c r="CB59" s="66" t="s">
        <v>126</v>
      </c>
      <c r="CC59" s="66" t="s">
        <v>126</v>
      </c>
      <c r="CD59" s="66" t="s">
        <v>126</v>
      </c>
      <c r="CE59" s="66" t="s">
        <v>126</v>
      </c>
      <c r="CF59" s="66" t="s">
        <v>126</v>
      </c>
      <c r="CG59" s="66" t="s">
        <v>126</v>
      </c>
      <c r="CH59" s="66" t="s">
        <v>126</v>
      </c>
      <c r="CI59" s="66" t="s">
        <v>126</v>
      </c>
      <c r="CJ59" s="66" t="s">
        <v>126</v>
      </c>
      <c r="CK59" s="66" t="s">
        <v>126</v>
      </c>
      <c r="CL59" s="66" t="s">
        <v>126</v>
      </c>
      <c r="CM59" s="66" t="s">
        <v>228</v>
      </c>
      <c r="CN59" s="66" t="s">
        <v>228</v>
      </c>
      <c r="CO59" s="66" t="s">
        <v>228</v>
      </c>
      <c r="CP59" s="66" t="s">
        <v>228</v>
      </c>
      <c r="CQ59" s="66" t="s">
        <v>228</v>
      </c>
      <c r="CR59" s="66" t="s">
        <v>228</v>
      </c>
      <c r="CS59" s="66" t="s">
        <v>126</v>
      </c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  <c r="DS59" s="52"/>
      <c r="DT59" s="52"/>
      <c r="DU59" s="52"/>
      <c r="DV59" s="52"/>
      <c r="DW59" s="52"/>
      <c r="DX59" s="52"/>
      <c r="DY59" s="52"/>
      <c r="DZ59" s="52"/>
      <c r="EA59" s="52"/>
      <c r="EB59" s="52"/>
      <c r="EC59" s="52"/>
      <c r="ED59" s="52"/>
      <c r="EE59" s="52"/>
      <c r="EF59" s="52"/>
      <c r="EG59" s="52"/>
      <c r="EH59" s="52"/>
      <c r="EI59" s="52"/>
      <c r="EJ59" s="52"/>
      <c r="EK59" s="52"/>
      <c r="EL59" s="52"/>
      <c r="EM59" s="52"/>
      <c r="EN59" s="52"/>
      <c r="EO59" s="52"/>
      <c r="EP59" s="52"/>
      <c r="EQ59" s="52"/>
      <c r="ER59" s="52"/>
      <c r="ES59" s="52"/>
      <c r="ET59" s="52"/>
      <c r="EU59" s="52"/>
      <c r="EV59" s="52"/>
      <c r="EW59" s="52"/>
      <c r="EX59" s="52"/>
      <c r="EY59" s="52"/>
      <c r="EZ59" s="52"/>
      <c r="FA59" s="52"/>
      <c r="FB59" s="52"/>
      <c r="FC59" s="52"/>
      <c r="FD59" s="52"/>
      <c r="FE59" s="52"/>
      <c r="FF59" s="52"/>
      <c r="FG59" s="52"/>
      <c r="FH59" s="52"/>
      <c r="FI59" s="52"/>
      <c r="FJ59" s="52"/>
      <c r="FK59" s="52"/>
      <c r="FL59" s="52"/>
      <c r="FM59" s="52"/>
      <c r="FN59" s="52"/>
      <c r="FO59" s="52"/>
      <c r="FP59" s="52"/>
      <c r="FQ59" s="52"/>
      <c r="FR59" s="52"/>
      <c r="FS59" s="52"/>
      <c r="FT59" s="52"/>
      <c r="FU59" s="52"/>
      <c r="FV59" s="52"/>
      <c r="FW59" s="52"/>
      <c r="FX59" s="52"/>
      <c r="FY59" s="52"/>
      <c r="FZ59" s="52"/>
      <c r="GA59" s="52"/>
      <c r="GB59" s="52"/>
      <c r="GC59" s="52"/>
      <c r="GD59" s="52"/>
      <c r="GE59" s="52"/>
      <c r="GF59" s="52"/>
      <c r="GG59" s="52"/>
      <c r="GH59" s="52"/>
      <c r="GI59" s="52"/>
      <c r="GJ59" s="52"/>
      <c r="GK59" s="52"/>
      <c r="GL59" s="52"/>
      <c r="GM59" s="52"/>
      <c r="GN59" s="52"/>
      <c r="GO59" s="52"/>
      <c r="GP59" s="52"/>
      <c r="GQ59" s="52"/>
      <c r="GR59" s="52"/>
      <c r="GS59" s="52"/>
      <c r="GT59" s="52"/>
      <c r="GU59" s="52"/>
      <c r="GV59" s="52"/>
      <c r="GW59" s="52"/>
      <c r="GX59" s="52"/>
      <c r="GY59" s="52"/>
      <c r="GZ59" s="52"/>
      <c r="HA59" s="52"/>
    </row>
    <row r="60" s="49" customFormat="1" customHeight="1" spans="1:209">
      <c r="A60" s="61"/>
      <c r="B60" s="61"/>
      <c r="C60" s="62"/>
      <c r="D60" s="50" t="s">
        <v>229</v>
      </c>
      <c r="E60" s="67" t="s">
        <v>117</v>
      </c>
      <c r="F60" s="70" t="s">
        <v>230</v>
      </c>
      <c r="G60" s="66" t="s">
        <v>231</v>
      </c>
      <c r="H60" s="66" t="s">
        <v>126</v>
      </c>
      <c r="I60" s="66"/>
      <c r="J60" s="66"/>
      <c r="K60" s="66" t="s">
        <v>231</v>
      </c>
      <c r="L60" s="66"/>
      <c r="M60" s="66" t="s">
        <v>126</v>
      </c>
      <c r="N60" s="66" t="s">
        <v>231</v>
      </c>
      <c r="O60" s="66"/>
      <c r="P60" s="66"/>
      <c r="Q60" s="66"/>
      <c r="R60" s="66"/>
      <c r="S60" s="66"/>
      <c r="T60" s="66" t="s">
        <v>231</v>
      </c>
      <c r="U60" s="66"/>
      <c r="V60" s="66"/>
      <c r="W60" s="66" t="s">
        <v>231</v>
      </c>
      <c r="X60" s="66"/>
      <c r="Y60" s="66"/>
      <c r="Z60" s="66"/>
      <c r="AA60" s="66"/>
      <c r="AB60" s="66"/>
      <c r="AC60" s="66"/>
      <c r="AD60" s="66"/>
      <c r="AE60" s="66" t="s">
        <v>126</v>
      </c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 t="s">
        <v>231</v>
      </c>
      <c r="AU60" s="66"/>
      <c r="AV60" s="66"/>
      <c r="AW60" s="66"/>
      <c r="AX60" s="66" t="s">
        <v>231</v>
      </c>
      <c r="AY60" s="66"/>
      <c r="AZ60" s="66"/>
      <c r="BA60" s="66" t="s">
        <v>231</v>
      </c>
      <c r="BB60" s="66"/>
      <c r="BC60" s="66" t="s">
        <v>231</v>
      </c>
      <c r="BD60" s="66"/>
      <c r="BE60" s="66"/>
      <c r="BF60" s="66"/>
      <c r="BG60" s="66"/>
      <c r="BH60" s="66"/>
      <c r="BI60" s="66" t="s">
        <v>231</v>
      </c>
      <c r="BJ60" s="66"/>
      <c r="BK60" s="66" t="s">
        <v>126</v>
      </c>
      <c r="BL60" s="66"/>
      <c r="BM60" s="66"/>
      <c r="BN60" s="66"/>
      <c r="BO60" s="66" t="s">
        <v>231</v>
      </c>
      <c r="BP60" s="66" t="s">
        <v>231</v>
      </c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 t="s">
        <v>231</v>
      </c>
      <c r="CP60" s="66" t="s">
        <v>231</v>
      </c>
      <c r="CQ60" s="66" t="s">
        <v>231</v>
      </c>
      <c r="CR60" s="66"/>
      <c r="CS60" s="66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2"/>
      <c r="DT60" s="52"/>
      <c r="DU60" s="52"/>
      <c r="DV60" s="52"/>
      <c r="DW60" s="52"/>
      <c r="DX60" s="52"/>
      <c r="DY60" s="52"/>
      <c r="DZ60" s="52"/>
      <c r="EA60" s="52"/>
      <c r="EB60" s="52"/>
      <c r="EC60" s="52"/>
      <c r="ED60" s="52"/>
      <c r="EE60" s="52"/>
      <c r="EF60" s="52"/>
      <c r="EG60" s="52"/>
      <c r="EH60" s="52"/>
      <c r="EI60" s="52"/>
      <c r="EJ60" s="52"/>
      <c r="EK60" s="52"/>
      <c r="EL60" s="52"/>
      <c r="EM60" s="52"/>
      <c r="EN60" s="52"/>
      <c r="EO60" s="52"/>
      <c r="EP60" s="52"/>
      <c r="EQ60" s="52"/>
      <c r="ER60" s="52"/>
      <c r="ES60" s="52"/>
      <c r="ET60" s="52"/>
      <c r="EU60" s="52"/>
      <c r="EV60" s="52"/>
      <c r="EW60" s="52"/>
      <c r="EX60" s="52"/>
      <c r="EY60" s="52"/>
      <c r="EZ60" s="52"/>
      <c r="FA60" s="52"/>
      <c r="FB60" s="52"/>
      <c r="FC60" s="52"/>
      <c r="FD60" s="52"/>
      <c r="FE60" s="52"/>
      <c r="FF60" s="52"/>
      <c r="FG60" s="52"/>
      <c r="FH60" s="52"/>
      <c r="FI60" s="52"/>
      <c r="FJ60" s="52"/>
      <c r="FK60" s="52"/>
      <c r="FL60" s="52"/>
      <c r="FM60" s="52"/>
      <c r="FN60" s="52"/>
      <c r="FO60" s="52"/>
      <c r="FP60" s="52"/>
      <c r="FQ60" s="52"/>
      <c r="FR60" s="52"/>
      <c r="FS60" s="52"/>
      <c r="FT60" s="52"/>
      <c r="FU60" s="52"/>
      <c r="FV60" s="52"/>
      <c r="FW60" s="52"/>
      <c r="FX60" s="52"/>
      <c r="FY60" s="52"/>
      <c r="FZ60" s="52"/>
      <c r="GA60" s="52"/>
      <c r="GB60" s="52"/>
      <c r="GC60" s="52"/>
      <c r="GD60" s="52"/>
      <c r="GE60" s="52"/>
      <c r="GF60" s="52"/>
      <c r="GG60" s="52"/>
      <c r="GH60" s="52"/>
      <c r="GI60" s="52"/>
      <c r="GJ60" s="52"/>
      <c r="GK60" s="52"/>
      <c r="GL60" s="52"/>
      <c r="GM60" s="52"/>
      <c r="GN60" s="52"/>
      <c r="GO60" s="52"/>
      <c r="GP60" s="52"/>
      <c r="GQ60" s="52"/>
      <c r="GR60" s="52"/>
      <c r="GS60" s="52"/>
      <c r="GT60" s="52"/>
      <c r="GU60" s="52"/>
      <c r="GV60" s="52"/>
      <c r="GW60" s="52"/>
      <c r="GX60" s="52"/>
      <c r="GY60" s="52"/>
      <c r="GZ60" s="52"/>
      <c r="HA60" s="52"/>
    </row>
    <row r="61" s="49" customFormat="1" customHeight="1" spans="1:209">
      <c r="A61" s="61"/>
      <c r="B61" s="61"/>
      <c r="C61" s="62"/>
      <c r="D61" s="50"/>
      <c r="E61" s="71"/>
      <c r="F61" s="70" t="s">
        <v>232</v>
      </c>
      <c r="G61" s="66" t="s">
        <v>232</v>
      </c>
      <c r="H61" s="66" t="s">
        <v>126</v>
      </c>
      <c r="I61" s="66"/>
      <c r="J61" s="66"/>
      <c r="K61" s="66"/>
      <c r="L61" s="66"/>
      <c r="M61" s="66" t="s">
        <v>126</v>
      </c>
      <c r="N61" s="66"/>
      <c r="O61" s="66" t="s">
        <v>232</v>
      </c>
      <c r="P61" s="66"/>
      <c r="Q61" s="66"/>
      <c r="R61" s="66"/>
      <c r="S61" s="66"/>
      <c r="T61" s="66"/>
      <c r="U61" s="66"/>
      <c r="V61" s="66"/>
      <c r="W61" s="66" t="s">
        <v>126</v>
      </c>
      <c r="X61" s="66"/>
      <c r="Y61" s="66" t="s">
        <v>232</v>
      </c>
      <c r="Z61" s="66"/>
      <c r="AA61" s="66"/>
      <c r="AB61" s="66"/>
      <c r="AC61" s="66" t="s">
        <v>232</v>
      </c>
      <c r="AD61" s="66"/>
      <c r="AE61" s="66" t="s">
        <v>126</v>
      </c>
      <c r="AF61" s="66"/>
      <c r="AG61" s="66"/>
      <c r="AH61" s="66" t="s">
        <v>232</v>
      </c>
      <c r="AI61" s="66"/>
      <c r="AJ61" s="66"/>
      <c r="AK61" s="66"/>
      <c r="AL61" s="66" t="s">
        <v>232</v>
      </c>
      <c r="AM61" s="66"/>
      <c r="AN61" s="66" t="s">
        <v>232</v>
      </c>
      <c r="AO61" s="66"/>
      <c r="AP61" s="66" t="s">
        <v>232</v>
      </c>
      <c r="AQ61" s="66" t="s">
        <v>232</v>
      </c>
      <c r="AR61" s="66"/>
      <c r="AS61" s="66"/>
      <c r="AT61" s="66"/>
      <c r="AU61" s="66"/>
      <c r="AV61" s="66"/>
      <c r="AW61" s="66"/>
      <c r="AX61" s="66" t="s">
        <v>126</v>
      </c>
      <c r="AY61" s="66"/>
      <c r="AZ61" s="66" t="s">
        <v>232</v>
      </c>
      <c r="BA61" s="66" t="s">
        <v>232</v>
      </c>
      <c r="BB61" s="66"/>
      <c r="BC61" s="66" t="s">
        <v>232</v>
      </c>
      <c r="BD61" s="66"/>
      <c r="BE61" s="66" t="s">
        <v>232</v>
      </c>
      <c r="BF61" s="66" t="s">
        <v>232</v>
      </c>
      <c r="BG61" s="66"/>
      <c r="BH61" s="66"/>
      <c r="BI61" s="66" t="s">
        <v>232</v>
      </c>
      <c r="BJ61" s="66"/>
      <c r="BK61" s="66" t="s">
        <v>126</v>
      </c>
      <c r="BL61" s="66"/>
      <c r="BM61" s="66"/>
      <c r="BN61" s="66"/>
      <c r="BO61" s="66"/>
      <c r="BP61" s="66"/>
      <c r="BQ61" s="66" t="s">
        <v>232</v>
      </c>
      <c r="BR61" s="66"/>
      <c r="BS61" s="66"/>
      <c r="BT61" s="66" t="s">
        <v>232</v>
      </c>
      <c r="BU61" s="66"/>
      <c r="BV61" s="66"/>
      <c r="BW61" s="66"/>
      <c r="BX61" s="66" t="s">
        <v>232</v>
      </c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 t="s">
        <v>232</v>
      </c>
      <c r="CO61" s="66" t="s">
        <v>232</v>
      </c>
      <c r="CP61" s="66"/>
      <c r="CQ61" s="66" t="s">
        <v>232</v>
      </c>
      <c r="CR61" s="66"/>
      <c r="CS61" s="66"/>
      <c r="CT61" s="52"/>
      <c r="CU61" s="52"/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/>
      <c r="DT61" s="52"/>
      <c r="DU61" s="52"/>
      <c r="DV61" s="52"/>
      <c r="DW61" s="52"/>
      <c r="DX61" s="52"/>
      <c r="DY61" s="52"/>
      <c r="DZ61" s="52"/>
      <c r="EA61" s="52"/>
      <c r="EB61" s="52"/>
      <c r="EC61" s="52"/>
      <c r="ED61" s="52"/>
      <c r="EE61" s="52"/>
      <c r="EF61" s="52"/>
      <c r="EG61" s="52"/>
      <c r="EH61" s="52"/>
      <c r="EI61" s="52"/>
      <c r="EJ61" s="52"/>
      <c r="EK61" s="52"/>
      <c r="EL61" s="52"/>
      <c r="EM61" s="52"/>
      <c r="EN61" s="52"/>
      <c r="EO61" s="52"/>
      <c r="EP61" s="52"/>
      <c r="EQ61" s="52"/>
      <c r="ER61" s="52"/>
      <c r="ES61" s="52"/>
      <c r="ET61" s="52"/>
      <c r="EU61" s="52"/>
      <c r="EV61" s="52"/>
      <c r="EW61" s="52"/>
      <c r="EX61" s="52"/>
      <c r="EY61" s="52"/>
      <c r="EZ61" s="52"/>
      <c r="FA61" s="52"/>
      <c r="FB61" s="52"/>
      <c r="FC61" s="52"/>
      <c r="FD61" s="52"/>
      <c r="FE61" s="52"/>
      <c r="FF61" s="52"/>
      <c r="FG61" s="52"/>
      <c r="FH61" s="52"/>
      <c r="FI61" s="52"/>
      <c r="FJ61" s="52"/>
      <c r="FK61" s="52"/>
      <c r="FL61" s="52"/>
      <c r="FM61" s="52"/>
      <c r="FN61" s="52"/>
      <c r="FO61" s="52"/>
      <c r="FP61" s="52"/>
      <c r="FQ61" s="52"/>
      <c r="FR61" s="52"/>
      <c r="FS61" s="52"/>
      <c r="FT61" s="52"/>
      <c r="FU61" s="52"/>
      <c r="FV61" s="52"/>
      <c r="FW61" s="52"/>
      <c r="FX61" s="52"/>
      <c r="FY61" s="52"/>
      <c r="FZ61" s="52"/>
      <c r="GA61" s="52"/>
      <c r="GB61" s="52"/>
      <c r="GC61" s="52"/>
      <c r="GD61" s="52"/>
      <c r="GE61" s="52"/>
      <c r="GF61" s="52"/>
      <c r="GG61" s="52"/>
      <c r="GH61" s="52"/>
      <c r="GI61" s="52"/>
      <c r="GJ61" s="52"/>
      <c r="GK61" s="52"/>
      <c r="GL61" s="52"/>
      <c r="GM61" s="52"/>
      <c r="GN61" s="52"/>
      <c r="GO61" s="52"/>
      <c r="GP61" s="52"/>
      <c r="GQ61" s="52"/>
      <c r="GR61" s="52"/>
      <c r="GS61" s="52"/>
      <c r="GT61" s="52"/>
      <c r="GU61" s="52"/>
      <c r="GV61" s="52"/>
      <c r="GW61" s="52"/>
      <c r="GX61" s="52"/>
      <c r="GY61" s="52"/>
      <c r="GZ61" s="52"/>
      <c r="HA61" s="52"/>
    </row>
    <row r="62" s="49" customFormat="1" customHeight="1" spans="1:209">
      <c r="A62" s="61"/>
      <c r="B62" s="61"/>
      <c r="C62" s="62"/>
      <c r="D62" s="50"/>
      <c r="E62" s="69"/>
      <c r="F62" s="70" t="s">
        <v>233</v>
      </c>
      <c r="G62" s="66" t="s">
        <v>233</v>
      </c>
      <c r="H62" s="66" t="s">
        <v>126</v>
      </c>
      <c r="I62" s="66" t="s">
        <v>126</v>
      </c>
      <c r="J62" s="66" t="s">
        <v>126</v>
      </c>
      <c r="K62" s="66" t="s">
        <v>126</v>
      </c>
      <c r="L62" s="66" t="s">
        <v>126</v>
      </c>
      <c r="M62" s="66" t="s">
        <v>126</v>
      </c>
      <c r="N62" s="66" t="s">
        <v>126</v>
      </c>
      <c r="O62" s="66" t="s">
        <v>126</v>
      </c>
      <c r="P62" s="66" t="s">
        <v>126</v>
      </c>
      <c r="Q62" s="66" t="s">
        <v>233</v>
      </c>
      <c r="R62" s="66" t="s">
        <v>126</v>
      </c>
      <c r="S62" s="66" t="s">
        <v>126</v>
      </c>
      <c r="T62" s="66" t="s">
        <v>126</v>
      </c>
      <c r="U62" s="66" t="s">
        <v>126</v>
      </c>
      <c r="V62" s="66" t="s">
        <v>126</v>
      </c>
      <c r="W62" s="66" t="s">
        <v>126</v>
      </c>
      <c r="X62" s="66" t="s">
        <v>126</v>
      </c>
      <c r="Y62" s="66" t="s">
        <v>126</v>
      </c>
      <c r="Z62" s="66" t="s">
        <v>126</v>
      </c>
      <c r="AA62" s="66" t="s">
        <v>126</v>
      </c>
      <c r="AB62" s="66" t="s">
        <v>126</v>
      </c>
      <c r="AC62" s="66" t="s">
        <v>233</v>
      </c>
      <c r="AD62" s="66" t="s">
        <v>126</v>
      </c>
      <c r="AE62" s="66" t="s">
        <v>233</v>
      </c>
      <c r="AF62" s="66" t="s">
        <v>126</v>
      </c>
      <c r="AG62" s="66" t="s">
        <v>126</v>
      </c>
      <c r="AH62" s="66" t="s">
        <v>233</v>
      </c>
      <c r="AI62" s="66" t="s">
        <v>126</v>
      </c>
      <c r="AJ62" s="66" t="s">
        <v>126</v>
      </c>
      <c r="AK62" s="66" t="s">
        <v>126</v>
      </c>
      <c r="AL62" s="66" t="s">
        <v>233</v>
      </c>
      <c r="AM62" s="66" t="s">
        <v>126</v>
      </c>
      <c r="AN62" s="66" t="s">
        <v>126</v>
      </c>
      <c r="AO62" s="66" t="s">
        <v>126</v>
      </c>
      <c r="AP62" s="66" t="s">
        <v>126</v>
      </c>
      <c r="AQ62" s="66" t="s">
        <v>233</v>
      </c>
      <c r="AR62" s="66" t="s">
        <v>126</v>
      </c>
      <c r="AS62" s="66" t="s">
        <v>126</v>
      </c>
      <c r="AT62" s="66" t="s">
        <v>126</v>
      </c>
      <c r="AU62" s="66" t="s">
        <v>126</v>
      </c>
      <c r="AV62" s="66" t="s">
        <v>126</v>
      </c>
      <c r="AW62" s="66" t="s">
        <v>126</v>
      </c>
      <c r="AX62" s="66" t="s">
        <v>126</v>
      </c>
      <c r="AY62" s="66" t="s">
        <v>126</v>
      </c>
      <c r="AZ62" s="66" t="s">
        <v>126</v>
      </c>
      <c r="BA62" s="66" t="s">
        <v>126</v>
      </c>
      <c r="BB62" s="66" t="s">
        <v>233</v>
      </c>
      <c r="BC62" s="66" t="s">
        <v>233</v>
      </c>
      <c r="BD62" s="66" t="s">
        <v>126</v>
      </c>
      <c r="BE62" s="66" t="s">
        <v>126</v>
      </c>
      <c r="BF62" s="66" t="s">
        <v>126</v>
      </c>
      <c r="BG62" s="66" t="s">
        <v>126</v>
      </c>
      <c r="BH62" s="66" t="s">
        <v>233</v>
      </c>
      <c r="BI62" s="66" t="s">
        <v>126</v>
      </c>
      <c r="BJ62" s="66" t="s">
        <v>126</v>
      </c>
      <c r="BK62" s="66" t="s">
        <v>126</v>
      </c>
      <c r="BL62" s="66" t="s">
        <v>126</v>
      </c>
      <c r="BM62" s="66" t="s">
        <v>126</v>
      </c>
      <c r="BN62" s="66" t="s">
        <v>126</v>
      </c>
      <c r="BO62" s="66" t="s">
        <v>233</v>
      </c>
      <c r="BP62" s="66" t="s">
        <v>126</v>
      </c>
      <c r="BQ62" s="66" t="s">
        <v>233</v>
      </c>
      <c r="BR62" s="66" t="s">
        <v>126</v>
      </c>
      <c r="BS62" s="66" t="s">
        <v>126</v>
      </c>
      <c r="BT62" s="66" t="s">
        <v>126</v>
      </c>
      <c r="BU62" s="66" t="s">
        <v>126</v>
      </c>
      <c r="BV62" s="66" t="s">
        <v>126</v>
      </c>
      <c r="BW62" s="66" t="s">
        <v>126</v>
      </c>
      <c r="BX62" s="66" t="s">
        <v>126</v>
      </c>
      <c r="BY62" s="66" t="s">
        <v>126</v>
      </c>
      <c r="BZ62" s="66" t="s">
        <v>233</v>
      </c>
      <c r="CA62" s="66" t="s">
        <v>126</v>
      </c>
      <c r="CB62" s="66" t="s">
        <v>126</v>
      </c>
      <c r="CC62" s="66" t="s">
        <v>126</v>
      </c>
      <c r="CD62" s="66" t="s">
        <v>126</v>
      </c>
      <c r="CE62" s="66" t="s">
        <v>126</v>
      </c>
      <c r="CF62" s="66" t="s">
        <v>126</v>
      </c>
      <c r="CG62" s="66" t="s">
        <v>126</v>
      </c>
      <c r="CH62" s="66" t="s">
        <v>126</v>
      </c>
      <c r="CI62" s="66" t="s">
        <v>126</v>
      </c>
      <c r="CJ62" s="66" t="s">
        <v>126</v>
      </c>
      <c r="CK62" s="66" t="s">
        <v>126</v>
      </c>
      <c r="CL62" s="66" t="s">
        <v>126</v>
      </c>
      <c r="CM62" s="66" t="s">
        <v>126</v>
      </c>
      <c r="CN62" s="66" t="s">
        <v>233</v>
      </c>
      <c r="CO62" s="66" t="s">
        <v>126</v>
      </c>
      <c r="CP62" s="66" t="s">
        <v>126</v>
      </c>
      <c r="CQ62" s="66" t="s">
        <v>126</v>
      </c>
      <c r="CR62" s="66" t="s">
        <v>233</v>
      </c>
      <c r="CS62" s="66" t="s">
        <v>126</v>
      </c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/>
      <c r="FH62" s="52"/>
      <c r="FI62" s="52"/>
      <c r="FJ62" s="52"/>
      <c r="FK62" s="52"/>
      <c r="FL62" s="52"/>
      <c r="FM62" s="52"/>
      <c r="FN62" s="52"/>
      <c r="FO62" s="52"/>
      <c r="FP62" s="52"/>
      <c r="FQ62" s="52"/>
      <c r="FR62" s="52"/>
      <c r="FS62" s="52"/>
      <c r="FT62" s="52"/>
      <c r="FU62" s="52"/>
      <c r="FV62" s="52"/>
      <c r="FW62" s="52"/>
      <c r="FX62" s="52"/>
      <c r="FY62" s="52"/>
      <c r="FZ62" s="52"/>
      <c r="GA62" s="52"/>
      <c r="GB62" s="52"/>
      <c r="GC62" s="52"/>
      <c r="GD62" s="52"/>
      <c r="GE62" s="52"/>
      <c r="GF62" s="52"/>
      <c r="GG62" s="52"/>
      <c r="GH62" s="52"/>
      <c r="GI62" s="52"/>
      <c r="GJ62" s="52"/>
      <c r="GK62" s="52"/>
      <c r="GL62" s="52"/>
      <c r="GM62" s="52"/>
      <c r="GN62" s="52"/>
      <c r="GO62" s="52"/>
      <c r="GP62" s="52"/>
      <c r="GQ62" s="52"/>
      <c r="GR62" s="52"/>
      <c r="GS62" s="52"/>
      <c r="GT62" s="52"/>
      <c r="GU62" s="52"/>
      <c r="GV62" s="52"/>
      <c r="GW62" s="52"/>
      <c r="GX62" s="52"/>
      <c r="GY62" s="52"/>
      <c r="GZ62" s="52"/>
      <c r="HA62" s="52"/>
    </row>
    <row r="63" s="49" customFormat="1" customHeight="1" spans="1:209">
      <c r="A63" s="61"/>
      <c r="B63" s="61"/>
      <c r="C63" s="62"/>
      <c r="D63" s="50" t="s">
        <v>234</v>
      </c>
      <c r="E63" s="74" t="s">
        <v>111</v>
      </c>
      <c r="F63" s="76" t="s">
        <v>235</v>
      </c>
      <c r="G63" s="66" t="s">
        <v>236</v>
      </c>
      <c r="H63" s="66" t="s">
        <v>126</v>
      </c>
      <c r="I63" s="66" t="s">
        <v>126</v>
      </c>
      <c r="J63" s="66" t="s">
        <v>126</v>
      </c>
      <c r="K63" s="66" t="s">
        <v>126</v>
      </c>
      <c r="L63" s="66" t="s">
        <v>126</v>
      </c>
      <c r="M63" s="66" t="s">
        <v>126</v>
      </c>
      <c r="N63" s="66" t="s">
        <v>126</v>
      </c>
      <c r="O63" s="66" t="s">
        <v>236</v>
      </c>
      <c r="P63" s="66" t="s">
        <v>126</v>
      </c>
      <c r="Q63" s="66" t="s">
        <v>236</v>
      </c>
      <c r="R63" s="66" t="s">
        <v>236</v>
      </c>
      <c r="S63" s="66" t="s">
        <v>236</v>
      </c>
      <c r="T63" s="66" t="s">
        <v>236</v>
      </c>
      <c r="U63" s="66" t="s">
        <v>236</v>
      </c>
      <c r="V63" s="66" t="s">
        <v>236</v>
      </c>
      <c r="W63" s="66" t="s">
        <v>126</v>
      </c>
      <c r="X63" s="66" t="s">
        <v>126</v>
      </c>
      <c r="Y63" s="66" t="s">
        <v>126</v>
      </c>
      <c r="Z63" s="66" t="s">
        <v>126</v>
      </c>
      <c r="AA63" s="66" t="s">
        <v>126</v>
      </c>
      <c r="AB63" s="66" t="s">
        <v>126</v>
      </c>
      <c r="AC63" s="66" t="s">
        <v>126</v>
      </c>
      <c r="AD63" s="66" t="s">
        <v>126</v>
      </c>
      <c r="AE63" s="66" t="s">
        <v>126</v>
      </c>
      <c r="AF63" s="66" t="s">
        <v>126</v>
      </c>
      <c r="AG63" s="66" t="s">
        <v>126</v>
      </c>
      <c r="AH63" s="66" t="s">
        <v>126</v>
      </c>
      <c r="AI63" s="66" t="s">
        <v>126</v>
      </c>
      <c r="AJ63" s="66" t="s">
        <v>126</v>
      </c>
      <c r="AK63" s="66" t="s">
        <v>126</v>
      </c>
      <c r="AL63" s="66" t="s">
        <v>236</v>
      </c>
      <c r="AM63" s="66" t="s">
        <v>236</v>
      </c>
      <c r="AN63" s="66" t="s">
        <v>236</v>
      </c>
      <c r="AO63" s="66" t="s">
        <v>126</v>
      </c>
      <c r="AP63" s="66" t="s">
        <v>126</v>
      </c>
      <c r="AQ63" s="66" t="s">
        <v>126</v>
      </c>
      <c r="AR63" s="66" t="s">
        <v>126</v>
      </c>
      <c r="AS63" s="66" t="s">
        <v>126</v>
      </c>
      <c r="AT63" s="66" t="s">
        <v>126</v>
      </c>
      <c r="AU63" s="66" t="s">
        <v>126</v>
      </c>
      <c r="AV63" s="66" t="s">
        <v>236</v>
      </c>
      <c r="AW63" s="66" t="s">
        <v>126</v>
      </c>
      <c r="AX63" s="66" t="s">
        <v>126</v>
      </c>
      <c r="AY63" s="66" t="s">
        <v>126</v>
      </c>
      <c r="AZ63" s="66" t="s">
        <v>126</v>
      </c>
      <c r="BA63" s="66" t="s">
        <v>126</v>
      </c>
      <c r="BB63" s="66" t="s">
        <v>126</v>
      </c>
      <c r="BC63" s="66" t="s">
        <v>126</v>
      </c>
      <c r="BD63" s="66" t="s">
        <v>126</v>
      </c>
      <c r="BE63" s="66" t="s">
        <v>126</v>
      </c>
      <c r="BF63" s="66" t="s">
        <v>236</v>
      </c>
      <c r="BG63" s="66" t="s">
        <v>126</v>
      </c>
      <c r="BH63" s="66" t="s">
        <v>126</v>
      </c>
      <c r="BI63" s="66" t="s">
        <v>126</v>
      </c>
      <c r="BJ63" s="66" t="s">
        <v>126</v>
      </c>
      <c r="BK63" s="66" t="s">
        <v>126</v>
      </c>
      <c r="BL63" s="66" t="s">
        <v>126</v>
      </c>
      <c r="BM63" s="66" t="s">
        <v>236</v>
      </c>
      <c r="BN63" s="66" t="s">
        <v>236</v>
      </c>
      <c r="BO63" s="66" t="s">
        <v>236</v>
      </c>
      <c r="BP63" s="66" t="s">
        <v>236</v>
      </c>
      <c r="BQ63" s="66" t="s">
        <v>236</v>
      </c>
      <c r="BR63" s="66" t="s">
        <v>126</v>
      </c>
      <c r="BS63" s="66" t="s">
        <v>236</v>
      </c>
      <c r="BT63" s="66" t="s">
        <v>126</v>
      </c>
      <c r="BU63" s="66" t="s">
        <v>126</v>
      </c>
      <c r="BV63" s="66" t="s">
        <v>126</v>
      </c>
      <c r="BW63" s="66" t="s">
        <v>126</v>
      </c>
      <c r="BX63" s="66" t="s">
        <v>126</v>
      </c>
      <c r="BY63" s="66" t="s">
        <v>126</v>
      </c>
      <c r="BZ63" s="66" t="s">
        <v>126</v>
      </c>
      <c r="CA63" s="66" t="s">
        <v>126</v>
      </c>
      <c r="CB63" s="66" t="s">
        <v>126</v>
      </c>
      <c r="CC63" s="66" t="s">
        <v>126</v>
      </c>
      <c r="CD63" s="66" t="s">
        <v>236</v>
      </c>
      <c r="CE63" s="66" t="s">
        <v>236</v>
      </c>
      <c r="CF63" s="66" t="s">
        <v>236</v>
      </c>
      <c r="CG63" s="66" t="s">
        <v>236</v>
      </c>
      <c r="CH63" s="66" t="s">
        <v>236</v>
      </c>
      <c r="CI63" s="66" t="s">
        <v>236</v>
      </c>
      <c r="CJ63" s="66" t="s">
        <v>236</v>
      </c>
      <c r="CK63" s="66" t="s">
        <v>126</v>
      </c>
      <c r="CL63" s="66" t="s">
        <v>126</v>
      </c>
      <c r="CM63" s="66" t="s">
        <v>126</v>
      </c>
      <c r="CN63" s="66" t="s">
        <v>126</v>
      </c>
      <c r="CO63" s="66" t="s">
        <v>126</v>
      </c>
      <c r="CP63" s="66" t="s">
        <v>126</v>
      </c>
      <c r="CQ63" s="66" t="s">
        <v>126</v>
      </c>
      <c r="CR63" s="66" t="s">
        <v>126</v>
      </c>
      <c r="CS63" s="66" t="s">
        <v>236</v>
      </c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  <c r="FY63" s="52"/>
      <c r="FZ63" s="52"/>
      <c r="GA63" s="52"/>
      <c r="GB63" s="52"/>
      <c r="GC63" s="52"/>
      <c r="GD63" s="52"/>
      <c r="GE63" s="52"/>
      <c r="GF63" s="52"/>
      <c r="GG63" s="52"/>
      <c r="GH63" s="52"/>
      <c r="GI63" s="52"/>
      <c r="GJ63" s="52"/>
      <c r="GK63" s="52"/>
      <c r="GL63" s="52"/>
      <c r="GM63" s="52"/>
      <c r="GN63" s="52"/>
      <c r="GO63" s="52"/>
      <c r="GP63" s="52"/>
      <c r="GQ63" s="52"/>
      <c r="GR63" s="52"/>
      <c r="GS63" s="52"/>
      <c r="GT63" s="52"/>
      <c r="GU63" s="52"/>
      <c r="GV63" s="52"/>
      <c r="GW63" s="52"/>
      <c r="GX63" s="52"/>
      <c r="GY63" s="52"/>
      <c r="GZ63" s="52"/>
      <c r="HA63" s="52"/>
    </row>
    <row r="64" s="49" customFormat="1" customHeight="1" spans="1:209">
      <c r="A64" s="61"/>
      <c r="B64" s="61"/>
      <c r="C64" s="62" t="s">
        <v>237</v>
      </c>
      <c r="D64" s="62" t="s">
        <v>238</v>
      </c>
      <c r="E64" s="74" t="s">
        <v>111</v>
      </c>
      <c r="F64" s="76" t="s">
        <v>239</v>
      </c>
      <c r="G64" s="66" t="s">
        <v>177</v>
      </c>
      <c r="H64" s="66" t="s">
        <v>126</v>
      </c>
      <c r="I64" s="66" t="s">
        <v>126</v>
      </c>
      <c r="J64" s="66" t="s">
        <v>126</v>
      </c>
      <c r="K64" s="66" t="s">
        <v>126</v>
      </c>
      <c r="L64" s="66" t="s">
        <v>126</v>
      </c>
      <c r="M64" s="66" t="s">
        <v>126</v>
      </c>
      <c r="N64" s="66" t="s">
        <v>126</v>
      </c>
      <c r="O64" s="66" t="s">
        <v>177</v>
      </c>
      <c r="P64" s="66" t="s">
        <v>126</v>
      </c>
      <c r="Q64" s="66" t="s">
        <v>177</v>
      </c>
      <c r="R64" s="66" t="s">
        <v>177</v>
      </c>
      <c r="S64" s="66" t="s">
        <v>177</v>
      </c>
      <c r="T64" s="66" t="s">
        <v>177</v>
      </c>
      <c r="U64" s="66" t="s">
        <v>177</v>
      </c>
      <c r="V64" s="66" t="s">
        <v>177</v>
      </c>
      <c r="W64" s="66" t="s">
        <v>126</v>
      </c>
      <c r="X64" s="66" t="s">
        <v>126</v>
      </c>
      <c r="Y64" s="66" t="s">
        <v>126</v>
      </c>
      <c r="Z64" s="66" t="s">
        <v>126</v>
      </c>
      <c r="AA64" s="66" t="s">
        <v>126</v>
      </c>
      <c r="AB64" s="66" t="s">
        <v>126</v>
      </c>
      <c r="AC64" s="66" t="s">
        <v>126</v>
      </c>
      <c r="AD64" s="66" t="s">
        <v>126</v>
      </c>
      <c r="AE64" s="66" t="s">
        <v>126</v>
      </c>
      <c r="AF64" s="66" t="s">
        <v>126</v>
      </c>
      <c r="AG64" s="66" t="s">
        <v>126</v>
      </c>
      <c r="AH64" s="66" t="s">
        <v>126</v>
      </c>
      <c r="AI64" s="66" t="s">
        <v>126</v>
      </c>
      <c r="AJ64" s="66" t="s">
        <v>126</v>
      </c>
      <c r="AK64" s="66" t="s">
        <v>126</v>
      </c>
      <c r="AL64" s="66" t="s">
        <v>177</v>
      </c>
      <c r="AM64" s="66" t="s">
        <v>177</v>
      </c>
      <c r="AN64" s="66" t="s">
        <v>177</v>
      </c>
      <c r="AO64" s="66" t="s">
        <v>126</v>
      </c>
      <c r="AP64" s="66" t="s">
        <v>126</v>
      </c>
      <c r="AQ64" s="66" t="s">
        <v>126</v>
      </c>
      <c r="AR64" s="66" t="s">
        <v>126</v>
      </c>
      <c r="AS64" s="66" t="s">
        <v>126</v>
      </c>
      <c r="AT64" s="66" t="s">
        <v>126</v>
      </c>
      <c r="AU64" s="66" t="s">
        <v>126</v>
      </c>
      <c r="AV64" s="66" t="s">
        <v>177</v>
      </c>
      <c r="AW64" s="66" t="s">
        <v>126</v>
      </c>
      <c r="AX64" s="66" t="s">
        <v>126</v>
      </c>
      <c r="AY64" s="66" t="s">
        <v>126</v>
      </c>
      <c r="AZ64" s="66" t="s">
        <v>126</v>
      </c>
      <c r="BA64" s="66" t="s">
        <v>126</v>
      </c>
      <c r="BB64" s="66" t="s">
        <v>126</v>
      </c>
      <c r="BC64" s="66" t="s">
        <v>126</v>
      </c>
      <c r="BD64" s="66" t="s">
        <v>126</v>
      </c>
      <c r="BE64" s="66" t="s">
        <v>126</v>
      </c>
      <c r="BF64" s="66" t="s">
        <v>177</v>
      </c>
      <c r="BG64" s="66" t="s">
        <v>126</v>
      </c>
      <c r="BH64" s="66" t="s">
        <v>126</v>
      </c>
      <c r="BI64" s="66" t="s">
        <v>126</v>
      </c>
      <c r="BJ64" s="66" t="s">
        <v>126</v>
      </c>
      <c r="BK64" s="66" t="s">
        <v>126</v>
      </c>
      <c r="BL64" s="66" t="s">
        <v>126</v>
      </c>
      <c r="BM64" s="66" t="s">
        <v>177</v>
      </c>
      <c r="BN64" s="66" t="s">
        <v>177</v>
      </c>
      <c r="BO64" s="66" t="s">
        <v>177</v>
      </c>
      <c r="BP64" s="66" t="s">
        <v>177</v>
      </c>
      <c r="BQ64" s="66" t="s">
        <v>177</v>
      </c>
      <c r="BR64" s="66" t="s">
        <v>126</v>
      </c>
      <c r="BS64" s="66" t="s">
        <v>177</v>
      </c>
      <c r="BT64" s="66" t="s">
        <v>126</v>
      </c>
      <c r="BU64" s="66" t="s">
        <v>126</v>
      </c>
      <c r="BV64" s="66" t="s">
        <v>126</v>
      </c>
      <c r="BW64" s="66" t="s">
        <v>126</v>
      </c>
      <c r="BX64" s="66" t="s">
        <v>126</v>
      </c>
      <c r="BY64" s="66" t="s">
        <v>126</v>
      </c>
      <c r="BZ64" s="66" t="s">
        <v>126</v>
      </c>
      <c r="CA64" s="66" t="s">
        <v>126</v>
      </c>
      <c r="CB64" s="66" t="s">
        <v>126</v>
      </c>
      <c r="CC64" s="66" t="s">
        <v>126</v>
      </c>
      <c r="CD64" s="66" t="s">
        <v>177</v>
      </c>
      <c r="CE64" s="66" t="s">
        <v>177</v>
      </c>
      <c r="CF64" s="66" t="s">
        <v>177</v>
      </c>
      <c r="CG64" s="66" t="s">
        <v>177</v>
      </c>
      <c r="CH64" s="66" t="s">
        <v>177</v>
      </c>
      <c r="CI64" s="66" t="s">
        <v>177</v>
      </c>
      <c r="CJ64" s="66" t="s">
        <v>177</v>
      </c>
      <c r="CK64" s="66" t="s">
        <v>126</v>
      </c>
      <c r="CL64" s="66" t="s">
        <v>126</v>
      </c>
      <c r="CM64" s="66" t="s">
        <v>126</v>
      </c>
      <c r="CN64" s="66" t="s">
        <v>126</v>
      </c>
      <c r="CO64" s="66" t="s">
        <v>126</v>
      </c>
      <c r="CP64" s="66" t="s">
        <v>126</v>
      </c>
      <c r="CQ64" s="66" t="s">
        <v>126</v>
      </c>
      <c r="CR64" s="66" t="s">
        <v>126</v>
      </c>
      <c r="CS64" s="66" t="s">
        <v>177</v>
      </c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/>
      <c r="DS64" s="52"/>
      <c r="DT64" s="52"/>
      <c r="DU64" s="52"/>
      <c r="DV64" s="52"/>
      <c r="DW64" s="52"/>
      <c r="DX64" s="52"/>
      <c r="DY64" s="52"/>
      <c r="DZ64" s="52"/>
      <c r="EA64" s="52"/>
      <c r="EB64" s="52"/>
      <c r="EC64" s="52"/>
      <c r="ED64" s="52"/>
      <c r="EE64" s="52"/>
      <c r="EF64" s="52"/>
      <c r="EG64" s="52"/>
      <c r="EH64" s="52"/>
      <c r="EI64" s="52"/>
      <c r="EJ64" s="52"/>
      <c r="EK64" s="52"/>
      <c r="EL64" s="52"/>
      <c r="EM64" s="52"/>
      <c r="EN64" s="52"/>
      <c r="EO64" s="52"/>
      <c r="EP64" s="52"/>
      <c r="EQ64" s="52"/>
      <c r="ER64" s="52"/>
      <c r="ES64" s="52"/>
      <c r="ET64" s="52"/>
      <c r="EU64" s="52"/>
      <c r="EV64" s="52"/>
      <c r="EW64" s="52"/>
      <c r="EX64" s="52"/>
      <c r="EY64" s="52"/>
      <c r="EZ64" s="52"/>
      <c r="FA64" s="52"/>
      <c r="FB64" s="52"/>
      <c r="FC64" s="52"/>
      <c r="FD64" s="52"/>
      <c r="FE64" s="52"/>
      <c r="FF64" s="52"/>
      <c r="FG64" s="52"/>
      <c r="FH64" s="52"/>
      <c r="FI64" s="52"/>
      <c r="FJ64" s="52"/>
      <c r="FK64" s="52"/>
      <c r="FL64" s="52"/>
      <c r="FM64" s="52"/>
      <c r="FN64" s="52"/>
      <c r="FO64" s="52"/>
      <c r="FP64" s="52"/>
      <c r="FQ64" s="52"/>
      <c r="FR64" s="52"/>
      <c r="FS64" s="52"/>
      <c r="FT64" s="52"/>
      <c r="FU64" s="52"/>
      <c r="FV64" s="52"/>
      <c r="FW64" s="52"/>
      <c r="FX64" s="52"/>
      <c r="FY64" s="52"/>
      <c r="FZ64" s="52"/>
      <c r="GA64" s="52"/>
      <c r="GB64" s="52"/>
      <c r="GC64" s="52"/>
      <c r="GD64" s="52"/>
      <c r="GE64" s="52"/>
      <c r="GF64" s="52"/>
      <c r="GG64" s="52"/>
      <c r="GH64" s="52"/>
      <c r="GI64" s="52"/>
      <c r="GJ64" s="52"/>
      <c r="GK64" s="52"/>
      <c r="GL64" s="52"/>
      <c r="GM64" s="52"/>
      <c r="GN64" s="52"/>
      <c r="GO64" s="52"/>
      <c r="GP64" s="52"/>
      <c r="GQ64" s="52"/>
      <c r="GR64" s="52"/>
      <c r="GS64" s="52"/>
      <c r="GT64" s="52"/>
      <c r="GU64" s="52"/>
      <c r="GV64" s="52"/>
      <c r="GW64" s="52"/>
      <c r="GX64" s="52"/>
      <c r="GY64" s="52"/>
      <c r="GZ64" s="52"/>
      <c r="HA64" s="52"/>
    </row>
    <row r="65" s="49" customFormat="1" customHeight="1" spans="1:209">
      <c r="A65" s="61"/>
      <c r="B65" s="61"/>
      <c r="C65" s="62"/>
      <c r="D65" s="62"/>
      <c r="E65" s="67" t="s">
        <v>117</v>
      </c>
      <c r="F65" s="87" t="s">
        <v>240</v>
      </c>
      <c r="G65" s="66" t="s">
        <v>177</v>
      </c>
      <c r="H65" s="66"/>
      <c r="I65" s="66"/>
      <c r="J65" s="66"/>
      <c r="K65" s="66" t="s">
        <v>177</v>
      </c>
      <c r="L65" s="66" t="s">
        <v>177</v>
      </c>
      <c r="M65" s="66"/>
      <c r="N65" s="66"/>
      <c r="O65" s="66" t="s">
        <v>177</v>
      </c>
      <c r="P65" s="66"/>
      <c r="Q65" s="66" t="s">
        <v>177</v>
      </c>
      <c r="R65" s="66"/>
      <c r="S65" s="66"/>
      <c r="T65" s="66" t="s">
        <v>177</v>
      </c>
      <c r="U65" s="66"/>
      <c r="V65" s="66" t="s">
        <v>177</v>
      </c>
      <c r="W65" s="66" t="s">
        <v>177</v>
      </c>
      <c r="X65" s="66" t="s">
        <v>177</v>
      </c>
      <c r="Y65" s="66"/>
      <c r="Z65" s="66" t="s">
        <v>177</v>
      </c>
      <c r="AA65" s="66" t="s">
        <v>177</v>
      </c>
      <c r="AB65" s="66" t="s">
        <v>177</v>
      </c>
      <c r="AC65" s="66" t="s">
        <v>177</v>
      </c>
      <c r="AD65" s="66" t="s">
        <v>177</v>
      </c>
      <c r="AE65" s="66"/>
      <c r="AF65" s="66"/>
      <c r="AG65" s="66"/>
      <c r="AH65" s="66" t="s">
        <v>177</v>
      </c>
      <c r="AI65" s="66" t="s">
        <v>177</v>
      </c>
      <c r="AJ65" s="66"/>
      <c r="AK65" s="66"/>
      <c r="AL65" s="66"/>
      <c r="AM65" s="66"/>
      <c r="AN65" s="66"/>
      <c r="AO65" s="66"/>
      <c r="AP65" s="66" t="s">
        <v>177</v>
      </c>
      <c r="AQ65" s="66" t="s">
        <v>177</v>
      </c>
      <c r="AR65" s="66" t="s">
        <v>177</v>
      </c>
      <c r="AS65" s="66" t="s">
        <v>177</v>
      </c>
      <c r="AT65" s="66"/>
      <c r="AU65" s="66" t="s">
        <v>177</v>
      </c>
      <c r="AV65" s="66"/>
      <c r="AW65" s="66"/>
      <c r="AX65" s="66" t="s">
        <v>177</v>
      </c>
      <c r="AY65" s="66" t="s">
        <v>177</v>
      </c>
      <c r="AZ65" s="66" t="s">
        <v>177</v>
      </c>
      <c r="BA65" s="66" t="s">
        <v>177</v>
      </c>
      <c r="BB65" s="66" t="s">
        <v>177</v>
      </c>
      <c r="BC65" s="66"/>
      <c r="BD65" s="66"/>
      <c r="BE65" s="66"/>
      <c r="BF65" s="66"/>
      <c r="BG65" s="66" t="s">
        <v>177</v>
      </c>
      <c r="BH65" s="66" t="s">
        <v>177</v>
      </c>
      <c r="BI65" s="66"/>
      <c r="BJ65" s="66" t="s">
        <v>177</v>
      </c>
      <c r="BK65" s="66"/>
      <c r="BL65" s="66"/>
      <c r="BM65" s="66"/>
      <c r="BN65" s="66" t="s">
        <v>177</v>
      </c>
      <c r="BO65" s="66"/>
      <c r="BP65" s="66" t="s">
        <v>177</v>
      </c>
      <c r="BQ65" s="66"/>
      <c r="BR65" s="66" t="s">
        <v>177</v>
      </c>
      <c r="BS65" s="66" t="s">
        <v>177</v>
      </c>
      <c r="BT65" s="66" t="s">
        <v>177</v>
      </c>
      <c r="BU65" s="66" t="s">
        <v>177</v>
      </c>
      <c r="BV65" s="66"/>
      <c r="BW65" s="66"/>
      <c r="BX65" s="66" t="s">
        <v>177</v>
      </c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 t="s">
        <v>177</v>
      </c>
      <c r="CN65" s="66" t="s">
        <v>177</v>
      </c>
      <c r="CO65" s="66" t="s">
        <v>177</v>
      </c>
      <c r="CP65" s="66" t="s">
        <v>177</v>
      </c>
      <c r="CQ65" s="66" t="s">
        <v>177</v>
      </c>
      <c r="CR65" s="66" t="s">
        <v>177</v>
      </c>
      <c r="CS65" s="66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  <c r="DQ65" s="52"/>
      <c r="DR65" s="52"/>
      <c r="DS65" s="52"/>
      <c r="DT65" s="52"/>
      <c r="DU65" s="52"/>
      <c r="DV65" s="52"/>
      <c r="DW65" s="52"/>
      <c r="DX65" s="52"/>
      <c r="DY65" s="52"/>
      <c r="DZ65" s="52"/>
      <c r="EA65" s="52"/>
      <c r="EB65" s="52"/>
      <c r="EC65" s="52"/>
      <c r="ED65" s="52"/>
      <c r="EE65" s="52"/>
      <c r="EF65" s="52"/>
      <c r="EG65" s="52"/>
      <c r="EH65" s="52"/>
      <c r="EI65" s="52"/>
      <c r="EJ65" s="52"/>
      <c r="EK65" s="52"/>
      <c r="EL65" s="52"/>
      <c r="EM65" s="52"/>
      <c r="EN65" s="52"/>
      <c r="EO65" s="52"/>
      <c r="EP65" s="52"/>
      <c r="EQ65" s="52"/>
      <c r="ER65" s="52"/>
      <c r="ES65" s="52"/>
      <c r="ET65" s="52"/>
      <c r="EU65" s="52"/>
      <c r="EV65" s="52"/>
      <c r="EW65" s="52"/>
      <c r="EX65" s="52"/>
      <c r="EY65" s="52"/>
      <c r="EZ65" s="52"/>
      <c r="FA65" s="52"/>
      <c r="FB65" s="52"/>
      <c r="FC65" s="52"/>
      <c r="FD65" s="52"/>
      <c r="FE65" s="52"/>
      <c r="FF65" s="52"/>
      <c r="FG65" s="52"/>
      <c r="FH65" s="52"/>
      <c r="FI65" s="52"/>
      <c r="FJ65" s="52"/>
      <c r="FK65" s="52"/>
      <c r="FL65" s="52"/>
      <c r="FM65" s="52"/>
      <c r="FN65" s="52"/>
      <c r="FO65" s="52"/>
      <c r="FP65" s="52"/>
      <c r="FQ65" s="52"/>
      <c r="FR65" s="52"/>
      <c r="FS65" s="52"/>
      <c r="FT65" s="52"/>
      <c r="FU65" s="52"/>
      <c r="FV65" s="52"/>
      <c r="FW65" s="52"/>
      <c r="FX65" s="52"/>
      <c r="FY65" s="52"/>
      <c r="FZ65" s="52"/>
      <c r="GA65" s="52"/>
      <c r="GB65" s="52"/>
      <c r="GC65" s="52"/>
      <c r="GD65" s="52"/>
      <c r="GE65" s="52"/>
      <c r="GF65" s="52"/>
      <c r="GG65" s="52"/>
      <c r="GH65" s="52"/>
      <c r="GI65" s="52"/>
      <c r="GJ65" s="52"/>
      <c r="GK65" s="52"/>
      <c r="GL65" s="52"/>
      <c r="GM65" s="52"/>
      <c r="GN65" s="52"/>
      <c r="GO65" s="52"/>
      <c r="GP65" s="52"/>
      <c r="GQ65" s="52"/>
      <c r="GR65" s="52"/>
      <c r="GS65" s="52"/>
      <c r="GT65" s="52"/>
      <c r="GU65" s="52"/>
      <c r="GV65" s="52"/>
      <c r="GW65" s="52"/>
      <c r="GX65" s="52"/>
      <c r="GY65" s="52"/>
      <c r="GZ65" s="52"/>
      <c r="HA65" s="52"/>
    </row>
    <row r="66" s="49" customFormat="1" customHeight="1" spans="1:209">
      <c r="A66" s="61"/>
      <c r="B66" s="61"/>
      <c r="C66" s="62"/>
      <c r="D66" s="62"/>
      <c r="E66" s="69"/>
      <c r="F66" s="70" t="s">
        <v>241</v>
      </c>
      <c r="G66" s="66" t="s">
        <v>169</v>
      </c>
      <c r="H66" s="66" t="s">
        <v>126</v>
      </c>
      <c r="I66" s="66" t="s">
        <v>126</v>
      </c>
      <c r="J66" s="66" t="s">
        <v>126</v>
      </c>
      <c r="K66" s="66" t="s">
        <v>126</v>
      </c>
      <c r="L66" s="66" t="s">
        <v>126</v>
      </c>
      <c r="M66" s="66" t="s">
        <v>126</v>
      </c>
      <c r="N66" s="66" t="s">
        <v>126</v>
      </c>
      <c r="O66" s="66" t="s">
        <v>126</v>
      </c>
      <c r="P66" s="66" t="s">
        <v>126</v>
      </c>
      <c r="Q66" s="66" t="s">
        <v>169</v>
      </c>
      <c r="R66" s="66" t="s">
        <v>169</v>
      </c>
      <c r="S66" s="66" t="s">
        <v>169</v>
      </c>
      <c r="T66" s="66" t="s">
        <v>126</v>
      </c>
      <c r="U66" s="66" t="s">
        <v>126</v>
      </c>
      <c r="V66" s="66" t="s">
        <v>126</v>
      </c>
      <c r="W66" s="66" t="s">
        <v>126</v>
      </c>
      <c r="X66" s="66" t="s">
        <v>169</v>
      </c>
      <c r="Y66" s="66" t="s">
        <v>169</v>
      </c>
      <c r="Z66" s="66" t="s">
        <v>169</v>
      </c>
      <c r="AA66" s="66" t="s">
        <v>169</v>
      </c>
      <c r="AB66" s="66" t="s">
        <v>169</v>
      </c>
      <c r="AC66" s="66" t="s">
        <v>169</v>
      </c>
      <c r="AD66" s="66" t="s">
        <v>169</v>
      </c>
      <c r="AE66" s="66" t="s">
        <v>126</v>
      </c>
      <c r="AF66" s="66" t="s">
        <v>126</v>
      </c>
      <c r="AG66" s="66" t="s">
        <v>126</v>
      </c>
      <c r="AH66" s="66" t="s">
        <v>169</v>
      </c>
      <c r="AI66" s="66" t="s">
        <v>169</v>
      </c>
      <c r="AJ66" s="66" t="s">
        <v>126</v>
      </c>
      <c r="AK66" s="66" t="s">
        <v>126</v>
      </c>
      <c r="AL66" s="66" t="s">
        <v>126</v>
      </c>
      <c r="AM66" s="66" t="s">
        <v>126</v>
      </c>
      <c r="AN66" s="66" t="s">
        <v>126</v>
      </c>
      <c r="AO66" s="66" t="s">
        <v>169</v>
      </c>
      <c r="AP66" s="66" t="s">
        <v>169</v>
      </c>
      <c r="AQ66" s="66" t="s">
        <v>169</v>
      </c>
      <c r="AR66" s="66" t="s">
        <v>169</v>
      </c>
      <c r="AS66" s="66" t="s">
        <v>169</v>
      </c>
      <c r="AT66" s="66" t="s">
        <v>169</v>
      </c>
      <c r="AU66" s="66" t="s">
        <v>169</v>
      </c>
      <c r="AV66" s="66" t="s">
        <v>126</v>
      </c>
      <c r="AW66" s="66" t="s">
        <v>126</v>
      </c>
      <c r="AX66" s="66" t="s">
        <v>126</v>
      </c>
      <c r="AY66" s="66" t="s">
        <v>126</v>
      </c>
      <c r="AZ66" s="66" t="s">
        <v>169</v>
      </c>
      <c r="BA66" s="66" t="s">
        <v>169</v>
      </c>
      <c r="BB66" s="66" t="s">
        <v>169</v>
      </c>
      <c r="BC66" s="66" t="s">
        <v>169</v>
      </c>
      <c r="BD66" s="66" t="s">
        <v>126</v>
      </c>
      <c r="BE66" s="66" t="s">
        <v>169</v>
      </c>
      <c r="BF66" s="66" t="s">
        <v>169</v>
      </c>
      <c r="BG66" s="66" t="s">
        <v>169</v>
      </c>
      <c r="BH66" s="66" t="s">
        <v>169</v>
      </c>
      <c r="BI66" s="66" t="s">
        <v>169</v>
      </c>
      <c r="BJ66" s="66" t="s">
        <v>169</v>
      </c>
      <c r="BK66" s="66" t="s">
        <v>126</v>
      </c>
      <c r="BL66" s="66" t="s">
        <v>126</v>
      </c>
      <c r="BM66" s="66" t="s">
        <v>126</v>
      </c>
      <c r="BN66" s="66" t="s">
        <v>126</v>
      </c>
      <c r="BO66" s="66" t="s">
        <v>126</v>
      </c>
      <c r="BP66" s="66" t="s">
        <v>169</v>
      </c>
      <c r="BQ66" s="66" t="s">
        <v>126</v>
      </c>
      <c r="BR66" s="66" t="s">
        <v>126</v>
      </c>
      <c r="BS66" s="66" t="s">
        <v>126</v>
      </c>
      <c r="BT66" s="66" t="s">
        <v>126</v>
      </c>
      <c r="BU66" s="66" t="s">
        <v>169</v>
      </c>
      <c r="BV66" s="66" t="s">
        <v>126</v>
      </c>
      <c r="BW66" s="66" t="s">
        <v>126</v>
      </c>
      <c r="BX66" s="66" t="s">
        <v>126</v>
      </c>
      <c r="BY66" s="66" t="s">
        <v>126</v>
      </c>
      <c r="BZ66" s="66" t="s">
        <v>126</v>
      </c>
      <c r="CA66" s="66" t="s">
        <v>126</v>
      </c>
      <c r="CB66" s="66" t="s">
        <v>126</v>
      </c>
      <c r="CC66" s="66" t="s">
        <v>126</v>
      </c>
      <c r="CD66" s="66" t="s">
        <v>126</v>
      </c>
      <c r="CE66" s="66" t="s">
        <v>126</v>
      </c>
      <c r="CF66" s="66" t="s">
        <v>126</v>
      </c>
      <c r="CG66" s="66" t="s">
        <v>126</v>
      </c>
      <c r="CH66" s="66" t="s">
        <v>126</v>
      </c>
      <c r="CI66" s="66" t="s">
        <v>126</v>
      </c>
      <c r="CJ66" s="66" t="s">
        <v>126</v>
      </c>
      <c r="CK66" s="66" t="s">
        <v>126</v>
      </c>
      <c r="CL66" s="66" t="s">
        <v>126</v>
      </c>
      <c r="CM66" s="66" t="s">
        <v>169</v>
      </c>
      <c r="CN66" s="66" t="s">
        <v>169</v>
      </c>
      <c r="CO66" s="66" t="s">
        <v>169</v>
      </c>
      <c r="CP66" s="66" t="s">
        <v>169</v>
      </c>
      <c r="CQ66" s="66" t="s">
        <v>169</v>
      </c>
      <c r="CR66" s="66" t="s">
        <v>169</v>
      </c>
      <c r="CS66" s="66" t="s">
        <v>126</v>
      </c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2"/>
      <c r="EA66" s="52"/>
      <c r="EB66" s="52"/>
      <c r="EC66" s="52"/>
      <c r="ED66" s="52"/>
      <c r="EE66" s="52"/>
      <c r="EF66" s="52"/>
      <c r="EG66" s="52"/>
      <c r="EH66" s="52"/>
      <c r="EI66" s="52"/>
      <c r="EJ66" s="52"/>
      <c r="EK66" s="52"/>
      <c r="EL66" s="52"/>
      <c r="EM66" s="52"/>
      <c r="EN66" s="52"/>
      <c r="EO66" s="52"/>
      <c r="EP66" s="52"/>
      <c r="EQ66" s="52"/>
      <c r="ER66" s="52"/>
      <c r="ES66" s="52"/>
      <c r="ET66" s="52"/>
      <c r="EU66" s="52"/>
      <c r="EV66" s="52"/>
      <c r="EW66" s="52"/>
      <c r="EX66" s="52"/>
      <c r="EY66" s="52"/>
      <c r="EZ66" s="52"/>
      <c r="FA66" s="52"/>
      <c r="FB66" s="52"/>
      <c r="FC66" s="52"/>
      <c r="FD66" s="52"/>
      <c r="FE66" s="52"/>
      <c r="FF66" s="52"/>
      <c r="FG66" s="52"/>
      <c r="FH66" s="52"/>
      <c r="FI66" s="52"/>
      <c r="FJ66" s="52"/>
      <c r="FK66" s="52"/>
      <c r="FL66" s="52"/>
      <c r="FM66" s="52"/>
      <c r="FN66" s="52"/>
      <c r="FO66" s="52"/>
      <c r="FP66" s="52"/>
      <c r="FQ66" s="52"/>
      <c r="FR66" s="52"/>
      <c r="FS66" s="52"/>
      <c r="FT66" s="52"/>
      <c r="FU66" s="52"/>
      <c r="FV66" s="52"/>
      <c r="FW66" s="52"/>
      <c r="FX66" s="52"/>
      <c r="FY66" s="52"/>
      <c r="FZ66" s="52"/>
      <c r="GA66" s="52"/>
      <c r="GB66" s="52"/>
      <c r="GC66" s="52"/>
      <c r="GD66" s="52"/>
      <c r="GE66" s="52"/>
      <c r="GF66" s="52"/>
      <c r="GG66" s="52"/>
      <c r="GH66" s="52"/>
      <c r="GI66" s="52"/>
      <c r="GJ66" s="52"/>
      <c r="GK66" s="52"/>
      <c r="GL66" s="52"/>
      <c r="GM66" s="52"/>
      <c r="GN66" s="52"/>
      <c r="GO66" s="52"/>
      <c r="GP66" s="52"/>
      <c r="GQ66" s="52"/>
      <c r="GR66" s="52"/>
      <c r="GS66" s="52"/>
      <c r="GT66" s="52"/>
      <c r="GU66" s="52"/>
      <c r="GV66" s="52"/>
      <c r="GW66" s="52"/>
      <c r="GX66" s="52"/>
      <c r="GY66" s="52"/>
      <c r="GZ66" s="52"/>
      <c r="HA66" s="52"/>
    </row>
    <row r="67" s="52" customFormat="1" customHeight="1" spans="1:97">
      <c r="A67" s="85"/>
      <c r="B67" s="85"/>
      <c r="C67" s="86"/>
      <c r="D67" s="86"/>
      <c r="E67" s="88"/>
      <c r="F67" s="89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</row>
  </sheetData>
  <mergeCells count="30">
    <mergeCell ref="A1:B1"/>
    <mergeCell ref="A2:CG2"/>
    <mergeCell ref="A3:E3"/>
    <mergeCell ref="F3:CS3"/>
    <mergeCell ref="D4:E4"/>
    <mergeCell ref="A5:F5"/>
    <mergeCell ref="A6:B6"/>
    <mergeCell ref="C6:CS6"/>
    <mergeCell ref="C8:C41"/>
    <mergeCell ref="C42:C63"/>
    <mergeCell ref="C64:C66"/>
    <mergeCell ref="D8:D27"/>
    <mergeCell ref="D28:D37"/>
    <mergeCell ref="D38:D41"/>
    <mergeCell ref="D42:D55"/>
    <mergeCell ref="D56:D59"/>
    <mergeCell ref="D60:D62"/>
    <mergeCell ref="D64:D66"/>
    <mergeCell ref="E8:E9"/>
    <mergeCell ref="E10:E26"/>
    <mergeCell ref="E29:E37"/>
    <mergeCell ref="E38:E39"/>
    <mergeCell ref="E40:E41"/>
    <mergeCell ref="E42:E44"/>
    <mergeCell ref="E45:E52"/>
    <mergeCell ref="E53:E54"/>
    <mergeCell ref="E56:E58"/>
    <mergeCell ref="E60:E62"/>
    <mergeCell ref="E65:E66"/>
    <mergeCell ref="A7:B6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5"/>
  <sheetViews>
    <sheetView workbookViewId="0">
      <selection activeCell="I11" sqref="I11"/>
    </sheetView>
  </sheetViews>
  <sheetFormatPr defaultColWidth="10" defaultRowHeight="12.75"/>
  <cols>
    <col min="1" max="1" width="5.16666666666667" style="5" customWidth="1"/>
    <col min="2" max="2" width="14.25" style="6" customWidth="1"/>
    <col min="3" max="3" width="7.58333333333333" style="6" customWidth="1"/>
    <col min="4" max="13" width="7.58333333333333" style="5" customWidth="1"/>
    <col min="14" max="15" width="9.75" style="5" customWidth="1"/>
    <col min="16" max="246" width="13.3333333333333" style="1" customWidth="1"/>
    <col min="247" max="247" width="13.3333333333333" style="7"/>
    <col min="248" max="16384" width="10" style="7"/>
  </cols>
  <sheetData>
    <row r="1" s="1" customFormat="1" ht="18" spans="1:15">
      <c r="A1" s="8" t="s">
        <v>242</v>
      </c>
      <c r="B1" s="8"/>
      <c r="C1" s="9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36" customHeight="1" spans="1:15">
      <c r="A2" s="10" t="s">
        <v>243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5"/>
      <c r="O2" s="5"/>
    </row>
    <row r="3" s="1" customFormat="1" ht="15" customHeight="1" spans="1:15">
      <c r="A3" s="5"/>
      <c r="B3" s="6"/>
      <c r="C3" s="6"/>
      <c r="D3" s="5"/>
      <c r="E3" s="5"/>
      <c r="F3" s="5"/>
      <c r="G3" s="5"/>
      <c r="H3" s="5"/>
      <c r="I3" s="37"/>
      <c r="J3" s="37"/>
      <c r="K3" s="37"/>
      <c r="L3" s="5"/>
      <c r="M3" s="42"/>
      <c r="N3" s="5"/>
      <c r="O3" s="5"/>
    </row>
    <row r="4" s="1" customFormat="1" ht="30" customHeight="1" spans="1:15">
      <c r="A4" s="11" t="s">
        <v>244</v>
      </c>
      <c r="B4" s="12" t="s">
        <v>245</v>
      </c>
      <c r="C4" s="13" t="s">
        <v>246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="2" customFormat="1" ht="43" customHeight="1" spans="1:15">
      <c r="A5" s="15"/>
      <c r="B5" s="16"/>
      <c r="C5" s="12" t="s">
        <v>247</v>
      </c>
      <c r="D5" s="17" t="s">
        <v>248</v>
      </c>
      <c r="E5" s="17" t="s">
        <v>249</v>
      </c>
      <c r="F5" s="17" t="s">
        <v>250</v>
      </c>
      <c r="G5" s="17" t="s">
        <v>251</v>
      </c>
      <c r="H5" s="17" t="s">
        <v>252</v>
      </c>
      <c r="I5" s="17" t="s">
        <v>253</v>
      </c>
      <c r="J5" s="17" t="s">
        <v>254</v>
      </c>
      <c r="K5" s="17" t="s">
        <v>255</v>
      </c>
      <c r="L5" s="17" t="s">
        <v>256</v>
      </c>
      <c r="M5" s="17" t="s">
        <v>257</v>
      </c>
      <c r="N5" s="11" t="s">
        <v>258</v>
      </c>
      <c r="O5" s="11" t="s">
        <v>259</v>
      </c>
    </row>
    <row r="6" s="2" customFormat="1" ht="63" customHeight="1" spans="1:15">
      <c r="A6" s="18"/>
      <c r="B6" s="19"/>
      <c r="C6" s="19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  <c r="O6" s="18"/>
    </row>
    <row r="7" s="3" customFormat="1" ht="38" customHeight="1" spans="1:15">
      <c r="A7" s="20">
        <v>1</v>
      </c>
      <c r="B7" s="21" t="s">
        <v>9</v>
      </c>
      <c r="C7" s="21">
        <f t="shared" ref="C7:C70" si="0">SUM(D7:O7)</f>
        <v>53090</v>
      </c>
      <c r="D7" s="20">
        <f t="shared" ref="D7:O7" si="1">SUM(D8,D14,D18,D26,D35,D46,D55,D56,D62,D71,D83,D91,D101,D106:D110)</f>
        <v>1380</v>
      </c>
      <c r="E7" s="20">
        <f t="shared" si="1"/>
        <v>400</v>
      </c>
      <c r="F7" s="20">
        <f t="shared" si="1"/>
        <v>3000</v>
      </c>
      <c r="G7" s="20">
        <f t="shared" si="1"/>
        <v>2000</v>
      </c>
      <c r="H7" s="20">
        <f t="shared" si="1"/>
        <v>1000</v>
      </c>
      <c r="I7" s="20">
        <f t="shared" si="1"/>
        <v>1000</v>
      </c>
      <c r="J7" s="38">
        <f t="shared" si="1"/>
        <v>35777</v>
      </c>
      <c r="K7" s="20">
        <f t="shared" si="1"/>
        <v>1433</v>
      </c>
      <c r="L7" s="38">
        <f t="shared" si="1"/>
        <v>600</v>
      </c>
      <c r="M7" s="20">
        <f t="shared" si="1"/>
        <v>1500</v>
      </c>
      <c r="N7" s="20">
        <f t="shared" si="1"/>
        <v>2000</v>
      </c>
      <c r="O7" s="20">
        <f t="shared" si="1"/>
        <v>3000</v>
      </c>
    </row>
    <row r="8" s="3" customFormat="1" ht="38" customHeight="1" spans="1:15">
      <c r="A8" s="20">
        <v>2</v>
      </c>
      <c r="B8" s="21" t="s">
        <v>260</v>
      </c>
      <c r="C8" s="21">
        <f t="shared" si="0"/>
        <v>3824</v>
      </c>
      <c r="D8" s="20">
        <f t="shared" ref="D8:O8" si="2">SUM(D9,D10:D13)</f>
        <v>0</v>
      </c>
      <c r="E8" s="20">
        <f t="shared" si="2"/>
        <v>0</v>
      </c>
      <c r="F8" s="20">
        <f t="shared" si="2"/>
        <v>0</v>
      </c>
      <c r="G8" s="20">
        <f t="shared" si="2"/>
        <v>110</v>
      </c>
      <c r="H8" s="20">
        <f t="shared" si="2"/>
        <v>95</v>
      </c>
      <c r="I8" s="20">
        <f t="shared" si="2"/>
        <v>40</v>
      </c>
      <c r="J8" s="38">
        <f t="shared" si="2"/>
        <v>2626</v>
      </c>
      <c r="K8" s="20">
        <f t="shared" si="2"/>
        <v>433</v>
      </c>
      <c r="L8" s="20">
        <f t="shared" si="2"/>
        <v>0</v>
      </c>
      <c r="M8" s="20">
        <f t="shared" si="2"/>
        <v>0</v>
      </c>
      <c r="N8" s="20">
        <f t="shared" si="2"/>
        <v>0</v>
      </c>
      <c r="O8" s="20">
        <f t="shared" si="2"/>
        <v>520</v>
      </c>
    </row>
    <row r="9" s="4" customFormat="1" ht="38" customHeight="1" spans="1:15">
      <c r="A9" s="20">
        <v>3</v>
      </c>
      <c r="B9" s="22" t="s">
        <v>261</v>
      </c>
      <c r="C9" s="21">
        <f t="shared" si="0"/>
        <v>1485</v>
      </c>
      <c r="D9" s="23">
        <v>0</v>
      </c>
      <c r="E9" s="23">
        <v>0</v>
      </c>
      <c r="F9" s="23">
        <v>0</v>
      </c>
      <c r="G9" s="20">
        <v>10</v>
      </c>
      <c r="H9" s="23">
        <v>65</v>
      </c>
      <c r="I9" s="23">
        <v>0</v>
      </c>
      <c r="J9" s="39">
        <v>890</v>
      </c>
      <c r="K9" s="23">
        <v>0</v>
      </c>
      <c r="L9" s="23"/>
      <c r="M9" s="23"/>
      <c r="N9" s="23"/>
      <c r="O9" s="23">
        <v>520</v>
      </c>
    </row>
    <row r="10" s="4" customFormat="1" ht="24" customHeight="1" spans="1:15">
      <c r="A10" s="20">
        <v>4</v>
      </c>
      <c r="B10" s="24" t="s">
        <v>11</v>
      </c>
      <c r="C10" s="21">
        <f t="shared" si="0"/>
        <v>612</v>
      </c>
      <c r="D10" s="23"/>
      <c r="E10" s="23"/>
      <c r="F10" s="23"/>
      <c r="G10" s="20">
        <v>40</v>
      </c>
      <c r="H10" s="23"/>
      <c r="I10" s="40"/>
      <c r="J10" s="39">
        <v>439</v>
      </c>
      <c r="K10" s="23">
        <v>133</v>
      </c>
      <c r="L10" s="23"/>
      <c r="M10" s="23"/>
      <c r="N10" s="23"/>
      <c r="O10" s="23"/>
    </row>
    <row r="11" s="4" customFormat="1" ht="38" customHeight="1" spans="1:15">
      <c r="A11" s="20">
        <v>5</v>
      </c>
      <c r="B11" s="24" t="s">
        <v>12</v>
      </c>
      <c r="C11" s="21">
        <f t="shared" si="0"/>
        <v>312</v>
      </c>
      <c r="D11" s="23"/>
      <c r="E11" s="23"/>
      <c r="F11" s="23"/>
      <c r="G11" s="20">
        <v>10</v>
      </c>
      <c r="H11" s="23">
        <v>30</v>
      </c>
      <c r="I11" s="40"/>
      <c r="J11" s="39">
        <v>272</v>
      </c>
      <c r="K11" s="23"/>
      <c r="L11" s="23"/>
      <c r="M11" s="23"/>
      <c r="N11" s="23"/>
      <c r="O11" s="23"/>
    </row>
    <row r="12" s="4" customFormat="1" ht="20" customHeight="1" spans="1:15">
      <c r="A12" s="20">
        <v>6</v>
      </c>
      <c r="B12" s="24" t="s">
        <v>13</v>
      </c>
      <c r="C12" s="21">
        <f t="shared" si="0"/>
        <v>420</v>
      </c>
      <c r="D12" s="23"/>
      <c r="E12" s="23"/>
      <c r="F12" s="23"/>
      <c r="G12" s="20">
        <v>10</v>
      </c>
      <c r="H12" s="23"/>
      <c r="I12" s="40"/>
      <c r="J12" s="39">
        <v>410</v>
      </c>
      <c r="K12" s="23"/>
      <c r="L12" s="23"/>
      <c r="M12" s="23"/>
      <c r="N12" s="23"/>
      <c r="O12" s="23"/>
    </row>
    <row r="13" s="4" customFormat="1" ht="25" customHeight="1" spans="1:15">
      <c r="A13" s="20">
        <v>7</v>
      </c>
      <c r="B13" s="24" t="s">
        <v>14</v>
      </c>
      <c r="C13" s="21">
        <f t="shared" si="0"/>
        <v>995</v>
      </c>
      <c r="D13" s="23"/>
      <c r="E13" s="23"/>
      <c r="F13" s="23"/>
      <c r="G13" s="20">
        <v>40</v>
      </c>
      <c r="H13" s="23"/>
      <c r="I13" s="40">
        <v>40</v>
      </c>
      <c r="J13" s="39">
        <v>615</v>
      </c>
      <c r="K13" s="23">
        <v>300</v>
      </c>
      <c r="L13" s="23"/>
      <c r="M13" s="23"/>
      <c r="N13" s="23"/>
      <c r="O13" s="23"/>
    </row>
    <row r="14" s="4" customFormat="1" ht="31" customHeight="1" spans="1:15">
      <c r="A14" s="20">
        <v>8</v>
      </c>
      <c r="B14" s="25" t="s">
        <v>262</v>
      </c>
      <c r="C14" s="21">
        <f t="shared" si="0"/>
        <v>1194</v>
      </c>
      <c r="D14" s="20">
        <f t="shared" ref="D14:O14" si="3">SUM(D15,D16:D17)</f>
        <v>0</v>
      </c>
      <c r="E14" s="20">
        <f t="shared" si="3"/>
        <v>0</v>
      </c>
      <c r="F14" s="20">
        <f t="shared" si="3"/>
        <v>100</v>
      </c>
      <c r="G14" s="20">
        <f t="shared" si="3"/>
        <v>70</v>
      </c>
      <c r="H14" s="20">
        <f t="shared" si="3"/>
        <v>55</v>
      </c>
      <c r="I14" s="20">
        <f t="shared" si="3"/>
        <v>40</v>
      </c>
      <c r="J14" s="38">
        <f t="shared" si="3"/>
        <v>912</v>
      </c>
      <c r="K14" s="20">
        <f t="shared" si="3"/>
        <v>0</v>
      </c>
      <c r="L14" s="20">
        <f t="shared" si="3"/>
        <v>0</v>
      </c>
      <c r="M14" s="20">
        <f t="shared" si="3"/>
        <v>17</v>
      </c>
      <c r="N14" s="20">
        <f t="shared" si="3"/>
        <v>0</v>
      </c>
      <c r="O14" s="20">
        <f t="shared" si="3"/>
        <v>0</v>
      </c>
    </row>
    <row r="15" s="4" customFormat="1" ht="31" customHeight="1" spans="1:15">
      <c r="A15" s="20">
        <v>9</v>
      </c>
      <c r="B15" s="22" t="s">
        <v>261</v>
      </c>
      <c r="C15" s="21">
        <f t="shared" si="0"/>
        <v>136</v>
      </c>
      <c r="D15" s="23">
        <v>0</v>
      </c>
      <c r="E15" s="23">
        <v>0</v>
      </c>
      <c r="F15" s="23">
        <v>0</v>
      </c>
      <c r="G15" s="20">
        <v>30</v>
      </c>
      <c r="H15" s="23">
        <v>30</v>
      </c>
      <c r="I15" s="23">
        <v>0</v>
      </c>
      <c r="J15" s="39">
        <v>76</v>
      </c>
      <c r="K15" s="23">
        <v>0</v>
      </c>
      <c r="L15" s="23"/>
      <c r="M15" s="23"/>
      <c r="N15" s="23"/>
      <c r="O15" s="23"/>
    </row>
    <row r="16" s="4" customFormat="1" ht="20" customHeight="1" spans="1:15">
      <c r="A16" s="20">
        <v>10</v>
      </c>
      <c r="B16" s="26" t="s">
        <v>16</v>
      </c>
      <c r="C16" s="21">
        <f t="shared" si="0"/>
        <v>422</v>
      </c>
      <c r="D16" s="23"/>
      <c r="E16" s="23"/>
      <c r="F16" s="23"/>
      <c r="G16" s="20">
        <v>20</v>
      </c>
      <c r="H16" s="23">
        <v>25</v>
      </c>
      <c r="I16" s="40">
        <v>20</v>
      </c>
      <c r="J16" s="39">
        <v>357</v>
      </c>
      <c r="K16" s="23"/>
      <c r="L16" s="23"/>
      <c r="M16" s="23"/>
      <c r="N16" s="23"/>
      <c r="O16" s="23"/>
    </row>
    <row r="17" s="4" customFormat="1" ht="43" customHeight="1" spans="1:15">
      <c r="A17" s="20">
        <v>11</v>
      </c>
      <c r="B17" s="26" t="s">
        <v>17</v>
      </c>
      <c r="C17" s="21">
        <f t="shared" si="0"/>
        <v>636</v>
      </c>
      <c r="D17" s="23"/>
      <c r="E17" s="23"/>
      <c r="F17" s="23">
        <v>100</v>
      </c>
      <c r="G17" s="20">
        <v>20</v>
      </c>
      <c r="H17" s="23"/>
      <c r="I17" s="40">
        <v>20</v>
      </c>
      <c r="J17" s="39">
        <v>479</v>
      </c>
      <c r="K17" s="23"/>
      <c r="L17" s="23"/>
      <c r="M17" s="23">
        <v>17</v>
      </c>
      <c r="N17" s="23"/>
      <c r="O17" s="23"/>
    </row>
    <row r="18" s="4" customFormat="1" ht="34" customHeight="1" spans="1:15">
      <c r="A18" s="20">
        <v>12</v>
      </c>
      <c r="B18" s="27" t="s">
        <v>263</v>
      </c>
      <c r="C18" s="21">
        <f t="shared" si="0"/>
        <v>3048</v>
      </c>
      <c r="D18" s="20">
        <f t="shared" ref="D18:O18" si="4">SUM(D19,D20:D25)</f>
        <v>120</v>
      </c>
      <c r="E18" s="20">
        <f t="shared" si="4"/>
        <v>0</v>
      </c>
      <c r="F18" s="20">
        <f t="shared" si="4"/>
        <v>650</v>
      </c>
      <c r="G18" s="20">
        <f t="shared" si="4"/>
        <v>150</v>
      </c>
      <c r="H18" s="20">
        <f t="shared" si="4"/>
        <v>70</v>
      </c>
      <c r="I18" s="20">
        <f t="shared" si="4"/>
        <v>80</v>
      </c>
      <c r="J18" s="38">
        <f t="shared" si="4"/>
        <v>1628</v>
      </c>
      <c r="K18" s="20">
        <f t="shared" si="4"/>
        <v>0</v>
      </c>
      <c r="L18" s="20">
        <f t="shared" si="4"/>
        <v>0</v>
      </c>
      <c r="M18" s="20">
        <f t="shared" si="4"/>
        <v>350</v>
      </c>
      <c r="N18" s="20">
        <f t="shared" si="4"/>
        <v>0</v>
      </c>
      <c r="O18" s="20">
        <f t="shared" si="4"/>
        <v>0</v>
      </c>
    </row>
    <row r="19" s="4" customFormat="1" ht="34" customHeight="1" spans="1:15">
      <c r="A19" s="20">
        <v>13</v>
      </c>
      <c r="B19" s="22" t="s">
        <v>261</v>
      </c>
      <c r="C19" s="21">
        <f t="shared" si="0"/>
        <v>170</v>
      </c>
      <c r="D19" s="23">
        <v>0</v>
      </c>
      <c r="E19" s="23">
        <v>0</v>
      </c>
      <c r="F19" s="23">
        <v>0</v>
      </c>
      <c r="G19" s="20">
        <v>20</v>
      </c>
      <c r="H19" s="23">
        <v>30</v>
      </c>
      <c r="I19" s="23">
        <v>20</v>
      </c>
      <c r="J19" s="39">
        <v>100</v>
      </c>
      <c r="K19" s="23">
        <v>0</v>
      </c>
      <c r="L19" s="23"/>
      <c r="M19" s="23"/>
      <c r="N19" s="23"/>
      <c r="O19" s="23"/>
    </row>
    <row r="20" s="4" customFormat="1" ht="20" customHeight="1" spans="1:15">
      <c r="A20" s="20">
        <v>14</v>
      </c>
      <c r="B20" s="24" t="s">
        <v>19</v>
      </c>
      <c r="C20" s="21">
        <f t="shared" si="0"/>
        <v>626</v>
      </c>
      <c r="D20" s="23">
        <v>120</v>
      </c>
      <c r="E20" s="23"/>
      <c r="F20" s="23">
        <v>100</v>
      </c>
      <c r="G20" s="20">
        <v>10</v>
      </c>
      <c r="H20" s="23">
        <v>20</v>
      </c>
      <c r="I20" s="40"/>
      <c r="J20" s="39">
        <v>326</v>
      </c>
      <c r="K20" s="23"/>
      <c r="L20" s="23"/>
      <c r="M20" s="23">
        <v>50</v>
      </c>
      <c r="N20" s="23"/>
      <c r="O20" s="23"/>
    </row>
    <row r="21" s="4" customFormat="1" ht="20" customHeight="1" spans="1:15">
      <c r="A21" s="20">
        <v>15</v>
      </c>
      <c r="B21" s="28" t="s">
        <v>20</v>
      </c>
      <c r="C21" s="21">
        <f t="shared" si="0"/>
        <v>326</v>
      </c>
      <c r="D21" s="23"/>
      <c r="E21" s="23"/>
      <c r="F21" s="23">
        <v>100</v>
      </c>
      <c r="G21" s="20">
        <v>20</v>
      </c>
      <c r="H21" s="23"/>
      <c r="I21" s="40">
        <v>20</v>
      </c>
      <c r="J21" s="39">
        <v>161</v>
      </c>
      <c r="K21" s="23"/>
      <c r="L21" s="23"/>
      <c r="M21" s="23">
        <v>25</v>
      </c>
      <c r="N21" s="23"/>
      <c r="O21" s="23"/>
    </row>
    <row r="22" s="4" customFormat="1" ht="20" customHeight="1" spans="1:15">
      <c r="A22" s="20">
        <v>16</v>
      </c>
      <c r="B22" s="28" t="s">
        <v>21</v>
      </c>
      <c r="C22" s="21">
        <f t="shared" si="0"/>
        <v>479</v>
      </c>
      <c r="D22" s="23"/>
      <c r="E22" s="23"/>
      <c r="F22" s="23">
        <v>150</v>
      </c>
      <c r="G22" s="20">
        <v>40</v>
      </c>
      <c r="H22" s="23"/>
      <c r="I22" s="40"/>
      <c r="J22" s="39">
        <v>264</v>
      </c>
      <c r="K22" s="23"/>
      <c r="L22" s="23"/>
      <c r="M22" s="23">
        <v>25</v>
      </c>
      <c r="N22" s="23"/>
      <c r="O22" s="23"/>
    </row>
    <row r="23" s="4" customFormat="1" ht="20" customHeight="1" spans="1:15">
      <c r="A23" s="20">
        <v>17</v>
      </c>
      <c r="B23" s="28" t="s">
        <v>22</v>
      </c>
      <c r="C23" s="21">
        <f t="shared" si="0"/>
        <v>630</v>
      </c>
      <c r="D23" s="23"/>
      <c r="E23" s="23"/>
      <c r="F23" s="23">
        <v>100</v>
      </c>
      <c r="G23" s="20">
        <v>10</v>
      </c>
      <c r="H23" s="23">
        <v>20</v>
      </c>
      <c r="I23" s="40">
        <v>20</v>
      </c>
      <c r="J23" s="39">
        <v>280</v>
      </c>
      <c r="K23" s="23"/>
      <c r="L23" s="23"/>
      <c r="M23" s="23">
        <v>200</v>
      </c>
      <c r="N23" s="23"/>
      <c r="O23" s="23"/>
    </row>
    <row r="24" s="4" customFormat="1" ht="20" customHeight="1" spans="1:15">
      <c r="A24" s="20">
        <v>18</v>
      </c>
      <c r="B24" s="29" t="s">
        <v>23</v>
      </c>
      <c r="C24" s="21">
        <f t="shared" si="0"/>
        <v>433</v>
      </c>
      <c r="D24" s="23"/>
      <c r="E24" s="23"/>
      <c r="F24" s="23">
        <v>100</v>
      </c>
      <c r="G24" s="20">
        <v>40</v>
      </c>
      <c r="H24" s="23"/>
      <c r="I24" s="40"/>
      <c r="J24" s="39">
        <v>268</v>
      </c>
      <c r="K24" s="23"/>
      <c r="L24" s="23"/>
      <c r="M24" s="23">
        <v>25</v>
      </c>
      <c r="N24" s="23"/>
      <c r="O24" s="23"/>
    </row>
    <row r="25" s="4" customFormat="1" ht="20" customHeight="1" spans="1:15">
      <c r="A25" s="20">
        <v>19</v>
      </c>
      <c r="B25" s="28" t="s">
        <v>24</v>
      </c>
      <c r="C25" s="21">
        <f t="shared" si="0"/>
        <v>384</v>
      </c>
      <c r="D25" s="23"/>
      <c r="E25" s="23"/>
      <c r="F25" s="23">
        <v>100</v>
      </c>
      <c r="G25" s="20">
        <v>10</v>
      </c>
      <c r="H25" s="23"/>
      <c r="I25" s="40">
        <v>20</v>
      </c>
      <c r="J25" s="39">
        <v>229</v>
      </c>
      <c r="K25" s="23"/>
      <c r="L25" s="23"/>
      <c r="M25" s="23">
        <v>25</v>
      </c>
      <c r="N25" s="23"/>
      <c r="O25" s="23"/>
    </row>
    <row r="26" s="4" customFormat="1" ht="39" customHeight="1" spans="1:15">
      <c r="A26" s="20">
        <v>20</v>
      </c>
      <c r="B26" s="21" t="s">
        <v>264</v>
      </c>
      <c r="C26" s="21">
        <f t="shared" si="0"/>
        <v>6130</v>
      </c>
      <c r="D26" s="20">
        <f t="shared" ref="D26:O26" si="5">SUM(D27,D28:D34)</f>
        <v>240</v>
      </c>
      <c r="E26" s="20">
        <f t="shared" si="5"/>
        <v>0</v>
      </c>
      <c r="F26" s="20">
        <f t="shared" si="5"/>
        <v>0</v>
      </c>
      <c r="G26" s="20">
        <f t="shared" si="5"/>
        <v>200</v>
      </c>
      <c r="H26" s="20">
        <f t="shared" si="5"/>
        <v>90</v>
      </c>
      <c r="I26" s="20">
        <f t="shared" si="5"/>
        <v>80</v>
      </c>
      <c r="J26" s="38">
        <f t="shared" si="5"/>
        <v>4686</v>
      </c>
      <c r="K26" s="20">
        <f t="shared" si="5"/>
        <v>200</v>
      </c>
      <c r="L26" s="20">
        <f t="shared" si="5"/>
        <v>0</v>
      </c>
      <c r="M26" s="20">
        <f t="shared" si="5"/>
        <v>34</v>
      </c>
      <c r="N26" s="20">
        <f t="shared" si="5"/>
        <v>600</v>
      </c>
      <c r="O26" s="20">
        <f t="shared" si="5"/>
        <v>0</v>
      </c>
    </row>
    <row r="27" s="4" customFormat="1" ht="39" customHeight="1" spans="1:15">
      <c r="A27" s="20">
        <v>21</v>
      </c>
      <c r="B27" s="22" t="s">
        <v>261</v>
      </c>
      <c r="C27" s="21">
        <f t="shared" si="0"/>
        <v>572</v>
      </c>
      <c r="D27" s="23">
        <v>0</v>
      </c>
      <c r="E27" s="23">
        <v>0</v>
      </c>
      <c r="F27" s="23">
        <v>0</v>
      </c>
      <c r="G27" s="20">
        <v>10</v>
      </c>
      <c r="H27" s="23">
        <v>30</v>
      </c>
      <c r="I27" s="23">
        <v>0</v>
      </c>
      <c r="J27" s="39">
        <v>532</v>
      </c>
      <c r="K27" s="23">
        <v>0</v>
      </c>
      <c r="L27" s="23"/>
      <c r="M27" s="23"/>
      <c r="N27" s="23"/>
      <c r="O27" s="23"/>
    </row>
    <row r="28" s="4" customFormat="1" ht="20" customHeight="1" spans="1:15">
      <c r="A28" s="20">
        <v>22</v>
      </c>
      <c r="B28" s="26" t="s">
        <v>26</v>
      </c>
      <c r="C28" s="21">
        <f t="shared" si="0"/>
        <v>258</v>
      </c>
      <c r="D28" s="23"/>
      <c r="E28" s="23"/>
      <c r="F28" s="23"/>
      <c r="G28" s="20">
        <v>50</v>
      </c>
      <c r="H28" s="23"/>
      <c r="I28" s="40"/>
      <c r="J28" s="39">
        <v>208</v>
      </c>
      <c r="K28" s="23"/>
      <c r="L28" s="23"/>
      <c r="M28" s="23"/>
      <c r="N28" s="23"/>
      <c r="O28" s="23"/>
    </row>
    <row r="29" s="4" customFormat="1" ht="20" customHeight="1" spans="1:15">
      <c r="A29" s="20">
        <v>23</v>
      </c>
      <c r="B29" s="26" t="s">
        <v>27</v>
      </c>
      <c r="C29" s="21">
        <f t="shared" si="0"/>
        <v>398</v>
      </c>
      <c r="D29" s="23"/>
      <c r="E29" s="23"/>
      <c r="F29" s="23"/>
      <c r="G29" s="20">
        <v>10</v>
      </c>
      <c r="H29" s="23">
        <v>30</v>
      </c>
      <c r="I29" s="40"/>
      <c r="J29" s="39">
        <v>358</v>
      </c>
      <c r="K29" s="23"/>
      <c r="L29" s="23"/>
      <c r="M29" s="23"/>
      <c r="N29" s="23"/>
      <c r="O29" s="23"/>
    </row>
    <row r="30" s="4" customFormat="1" ht="36" customHeight="1" spans="1:15">
      <c r="A30" s="20">
        <v>24</v>
      </c>
      <c r="B30" s="26" t="s">
        <v>28</v>
      </c>
      <c r="C30" s="21">
        <f t="shared" si="0"/>
        <v>601</v>
      </c>
      <c r="D30" s="23">
        <v>60</v>
      </c>
      <c r="E30" s="23"/>
      <c r="F30" s="23"/>
      <c r="G30" s="20">
        <v>20</v>
      </c>
      <c r="H30" s="23"/>
      <c r="I30" s="40"/>
      <c r="J30" s="39">
        <v>521</v>
      </c>
      <c r="K30" s="23"/>
      <c r="L30" s="23"/>
      <c r="M30" s="23"/>
      <c r="N30" s="23"/>
      <c r="O30" s="23"/>
    </row>
    <row r="31" s="4" customFormat="1" ht="20" customHeight="1" spans="1:15">
      <c r="A31" s="20">
        <v>25</v>
      </c>
      <c r="B31" s="29" t="s">
        <v>29</v>
      </c>
      <c r="C31" s="21">
        <f t="shared" si="0"/>
        <v>1222</v>
      </c>
      <c r="D31" s="23">
        <v>60</v>
      </c>
      <c r="E31" s="23"/>
      <c r="F31" s="23"/>
      <c r="G31" s="20">
        <v>50</v>
      </c>
      <c r="H31" s="23">
        <v>30</v>
      </c>
      <c r="I31" s="40"/>
      <c r="J31" s="39">
        <v>765</v>
      </c>
      <c r="K31" s="23"/>
      <c r="L31" s="23"/>
      <c r="M31" s="23">
        <v>17</v>
      </c>
      <c r="N31" s="23">
        <v>300</v>
      </c>
      <c r="O31" s="23"/>
    </row>
    <row r="32" s="4" customFormat="1" ht="20" customHeight="1" spans="1:15">
      <c r="A32" s="20">
        <v>26</v>
      </c>
      <c r="B32" s="29" t="s">
        <v>30</v>
      </c>
      <c r="C32" s="21">
        <f t="shared" si="0"/>
        <v>496</v>
      </c>
      <c r="D32" s="23">
        <v>60</v>
      </c>
      <c r="E32" s="23"/>
      <c r="F32" s="23"/>
      <c r="G32" s="20">
        <v>10</v>
      </c>
      <c r="H32" s="23"/>
      <c r="I32" s="40">
        <v>20</v>
      </c>
      <c r="J32" s="39">
        <v>406</v>
      </c>
      <c r="K32" s="23"/>
      <c r="L32" s="23"/>
      <c r="M32" s="23"/>
      <c r="N32" s="23"/>
      <c r="O32" s="23"/>
    </row>
    <row r="33" s="4" customFormat="1" ht="20" customHeight="1" spans="1:15">
      <c r="A33" s="20">
        <v>27</v>
      </c>
      <c r="B33" s="26" t="s">
        <v>31</v>
      </c>
      <c r="C33" s="21">
        <f t="shared" si="0"/>
        <v>1594</v>
      </c>
      <c r="D33" s="23">
        <v>60</v>
      </c>
      <c r="E33" s="23"/>
      <c r="F33" s="23"/>
      <c r="G33" s="20">
        <v>40</v>
      </c>
      <c r="H33" s="23"/>
      <c r="I33" s="40">
        <v>40</v>
      </c>
      <c r="J33" s="39">
        <v>1137</v>
      </c>
      <c r="K33" s="23"/>
      <c r="L33" s="23"/>
      <c r="M33" s="23">
        <v>17</v>
      </c>
      <c r="N33" s="23">
        <v>300</v>
      </c>
      <c r="O33" s="23"/>
    </row>
    <row r="34" s="4" customFormat="1" ht="20" customHeight="1" spans="1:15">
      <c r="A34" s="20">
        <v>28</v>
      </c>
      <c r="B34" s="26" t="s">
        <v>32</v>
      </c>
      <c r="C34" s="21">
        <f t="shared" si="0"/>
        <v>989</v>
      </c>
      <c r="D34" s="23"/>
      <c r="E34" s="23"/>
      <c r="F34" s="23"/>
      <c r="G34" s="20">
        <v>10</v>
      </c>
      <c r="H34" s="23"/>
      <c r="I34" s="40">
        <v>20</v>
      </c>
      <c r="J34" s="39">
        <v>759</v>
      </c>
      <c r="K34" s="23">
        <v>200</v>
      </c>
      <c r="L34" s="23"/>
      <c r="M34" s="23"/>
      <c r="N34" s="23"/>
      <c r="O34" s="23"/>
    </row>
    <row r="35" s="4" customFormat="1" ht="27" customHeight="1" spans="1:15">
      <c r="A35" s="20">
        <v>29</v>
      </c>
      <c r="B35" s="27" t="s">
        <v>265</v>
      </c>
      <c r="C35" s="21">
        <f t="shared" si="0"/>
        <v>3900</v>
      </c>
      <c r="D35" s="20">
        <f t="shared" ref="D35:O35" si="6">SUM(D36,D37:D45)</f>
        <v>0</v>
      </c>
      <c r="E35" s="20">
        <f t="shared" si="6"/>
        <v>0</v>
      </c>
      <c r="F35" s="20">
        <f t="shared" si="6"/>
        <v>300</v>
      </c>
      <c r="G35" s="20">
        <f t="shared" si="6"/>
        <v>150</v>
      </c>
      <c r="H35" s="20">
        <f t="shared" si="6"/>
        <v>110</v>
      </c>
      <c r="I35" s="20">
        <f t="shared" si="6"/>
        <v>100</v>
      </c>
      <c r="J35" s="38">
        <f t="shared" si="6"/>
        <v>3025</v>
      </c>
      <c r="K35" s="20">
        <f t="shared" si="6"/>
        <v>0</v>
      </c>
      <c r="L35" s="20">
        <f t="shared" si="6"/>
        <v>0</v>
      </c>
      <c r="M35" s="20">
        <f t="shared" si="6"/>
        <v>215</v>
      </c>
      <c r="N35" s="20">
        <f t="shared" si="6"/>
        <v>0</v>
      </c>
      <c r="O35" s="20">
        <f t="shared" si="6"/>
        <v>0</v>
      </c>
    </row>
    <row r="36" s="4" customFormat="1" ht="27" customHeight="1" spans="1:15">
      <c r="A36" s="20">
        <v>30</v>
      </c>
      <c r="B36" s="22" t="s">
        <v>261</v>
      </c>
      <c r="C36" s="21">
        <f t="shared" si="0"/>
        <v>426</v>
      </c>
      <c r="D36" s="23">
        <v>0</v>
      </c>
      <c r="E36" s="23">
        <v>0</v>
      </c>
      <c r="F36" s="23">
        <v>0</v>
      </c>
      <c r="G36" s="20">
        <v>10</v>
      </c>
      <c r="H36" s="23">
        <v>30</v>
      </c>
      <c r="I36" s="23">
        <v>0</v>
      </c>
      <c r="J36" s="39">
        <v>386</v>
      </c>
      <c r="K36" s="23">
        <v>0</v>
      </c>
      <c r="L36" s="23"/>
      <c r="M36" s="23"/>
      <c r="N36" s="23"/>
      <c r="O36" s="23"/>
    </row>
    <row r="37" s="4" customFormat="1" ht="20" customHeight="1" spans="1:15">
      <c r="A37" s="20">
        <v>31</v>
      </c>
      <c r="B37" s="24" t="s">
        <v>34</v>
      </c>
      <c r="C37" s="21">
        <f t="shared" si="0"/>
        <v>391</v>
      </c>
      <c r="D37" s="23"/>
      <c r="E37" s="23"/>
      <c r="F37" s="23"/>
      <c r="G37" s="20">
        <v>10</v>
      </c>
      <c r="H37" s="23">
        <v>25</v>
      </c>
      <c r="I37" s="40"/>
      <c r="J37" s="39">
        <v>356</v>
      </c>
      <c r="K37" s="23"/>
      <c r="L37" s="23"/>
      <c r="M37" s="23"/>
      <c r="N37" s="23"/>
      <c r="O37" s="23"/>
    </row>
    <row r="38" s="4" customFormat="1" ht="20" customHeight="1" spans="1:15">
      <c r="A38" s="20">
        <v>32</v>
      </c>
      <c r="B38" s="24" t="s">
        <v>35</v>
      </c>
      <c r="C38" s="21">
        <f t="shared" si="0"/>
        <v>192</v>
      </c>
      <c r="D38" s="23"/>
      <c r="E38" s="23"/>
      <c r="F38" s="23"/>
      <c r="G38" s="20">
        <v>10</v>
      </c>
      <c r="H38" s="23"/>
      <c r="I38" s="40"/>
      <c r="J38" s="39">
        <v>182</v>
      </c>
      <c r="K38" s="23"/>
      <c r="L38" s="23"/>
      <c r="M38" s="23"/>
      <c r="N38" s="23"/>
      <c r="O38" s="23"/>
    </row>
    <row r="39" s="4" customFormat="1" ht="20" customHeight="1" spans="1:15">
      <c r="A39" s="20">
        <v>33</v>
      </c>
      <c r="B39" s="24" t="s">
        <v>36</v>
      </c>
      <c r="C39" s="21">
        <f t="shared" si="0"/>
        <v>591</v>
      </c>
      <c r="D39" s="23"/>
      <c r="E39" s="23"/>
      <c r="F39" s="23"/>
      <c r="G39" s="20">
        <v>40</v>
      </c>
      <c r="H39" s="23">
        <v>25</v>
      </c>
      <c r="I39" s="40"/>
      <c r="J39" s="39">
        <v>501</v>
      </c>
      <c r="K39" s="23"/>
      <c r="L39" s="23"/>
      <c r="M39" s="23">
        <v>25</v>
      </c>
      <c r="N39" s="23"/>
      <c r="O39" s="23"/>
    </row>
    <row r="40" s="4" customFormat="1" ht="20" customHeight="1" spans="1:15">
      <c r="A40" s="20">
        <v>34</v>
      </c>
      <c r="B40" s="24" t="s">
        <v>37</v>
      </c>
      <c r="C40" s="21">
        <f t="shared" si="0"/>
        <v>685</v>
      </c>
      <c r="D40" s="23"/>
      <c r="E40" s="23"/>
      <c r="F40" s="23"/>
      <c r="G40" s="20">
        <v>40</v>
      </c>
      <c r="H40" s="23"/>
      <c r="I40" s="40"/>
      <c r="J40" s="39">
        <v>570</v>
      </c>
      <c r="K40" s="23"/>
      <c r="L40" s="23"/>
      <c r="M40" s="23">
        <v>75</v>
      </c>
      <c r="N40" s="23"/>
      <c r="O40" s="23"/>
    </row>
    <row r="41" s="4" customFormat="1" ht="20" customHeight="1" spans="1:15">
      <c r="A41" s="20">
        <v>35</v>
      </c>
      <c r="B41" s="24" t="s">
        <v>38</v>
      </c>
      <c r="C41" s="21">
        <f t="shared" si="0"/>
        <v>132</v>
      </c>
      <c r="D41" s="23"/>
      <c r="E41" s="23"/>
      <c r="F41" s="23"/>
      <c r="G41" s="20">
        <v>10</v>
      </c>
      <c r="H41" s="23"/>
      <c r="I41" s="40">
        <v>20</v>
      </c>
      <c r="J41" s="39">
        <v>102</v>
      </c>
      <c r="K41" s="23"/>
      <c r="L41" s="23"/>
      <c r="M41" s="23"/>
      <c r="N41" s="23"/>
      <c r="O41" s="23"/>
    </row>
    <row r="42" s="4" customFormat="1" ht="20" customHeight="1" spans="1:15">
      <c r="A42" s="20">
        <v>36</v>
      </c>
      <c r="B42" s="24" t="s">
        <v>39</v>
      </c>
      <c r="C42" s="21">
        <f t="shared" si="0"/>
        <v>132</v>
      </c>
      <c r="D42" s="23"/>
      <c r="E42" s="23"/>
      <c r="F42" s="23"/>
      <c r="G42" s="20">
        <v>0</v>
      </c>
      <c r="H42" s="23"/>
      <c r="I42" s="40"/>
      <c r="J42" s="39">
        <v>132</v>
      </c>
      <c r="K42" s="23"/>
      <c r="L42" s="23"/>
      <c r="M42" s="23"/>
      <c r="N42" s="23"/>
      <c r="O42" s="23"/>
    </row>
    <row r="43" s="4" customFormat="1" ht="20" customHeight="1" spans="1:15">
      <c r="A43" s="20">
        <v>37</v>
      </c>
      <c r="B43" s="24" t="s">
        <v>40</v>
      </c>
      <c r="C43" s="21">
        <f t="shared" si="0"/>
        <v>440</v>
      </c>
      <c r="D43" s="23"/>
      <c r="E43" s="23"/>
      <c r="F43" s="23">
        <v>100</v>
      </c>
      <c r="G43" s="20">
        <v>10</v>
      </c>
      <c r="H43" s="23"/>
      <c r="I43" s="40">
        <v>60</v>
      </c>
      <c r="J43" s="39">
        <v>205</v>
      </c>
      <c r="K43" s="23"/>
      <c r="L43" s="23"/>
      <c r="M43" s="23">
        <v>65</v>
      </c>
      <c r="N43" s="23"/>
      <c r="O43" s="23"/>
    </row>
    <row r="44" s="4" customFormat="1" ht="20" customHeight="1" spans="1:15">
      <c r="A44" s="20">
        <v>38</v>
      </c>
      <c r="B44" s="24" t="s">
        <v>41</v>
      </c>
      <c r="C44" s="21">
        <f t="shared" si="0"/>
        <v>452</v>
      </c>
      <c r="D44" s="23"/>
      <c r="E44" s="23"/>
      <c r="F44" s="23">
        <v>100</v>
      </c>
      <c r="G44" s="20">
        <v>10</v>
      </c>
      <c r="H44" s="23"/>
      <c r="I44" s="40"/>
      <c r="J44" s="39">
        <v>317</v>
      </c>
      <c r="K44" s="23"/>
      <c r="L44" s="23"/>
      <c r="M44" s="23">
        <v>25</v>
      </c>
      <c r="N44" s="23"/>
      <c r="O44" s="23"/>
    </row>
    <row r="45" s="4" customFormat="1" ht="20" customHeight="1" spans="1:15">
      <c r="A45" s="20">
        <v>39</v>
      </c>
      <c r="B45" s="24" t="s">
        <v>42</v>
      </c>
      <c r="C45" s="21">
        <f t="shared" si="0"/>
        <v>459</v>
      </c>
      <c r="D45" s="23"/>
      <c r="E45" s="23"/>
      <c r="F45" s="23">
        <v>100</v>
      </c>
      <c r="G45" s="20">
        <v>10</v>
      </c>
      <c r="H45" s="23">
        <v>30</v>
      </c>
      <c r="I45" s="40">
        <v>20</v>
      </c>
      <c r="J45" s="39">
        <v>274</v>
      </c>
      <c r="K45" s="23"/>
      <c r="L45" s="23"/>
      <c r="M45" s="23">
        <v>25</v>
      </c>
      <c r="N45" s="23"/>
      <c r="O45" s="23"/>
    </row>
    <row r="46" s="4" customFormat="1" ht="42" customHeight="1" spans="1:15">
      <c r="A46" s="20">
        <v>40</v>
      </c>
      <c r="B46" s="21" t="s">
        <v>266</v>
      </c>
      <c r="C46" s="21">
        <f t="shared" si="0"/>
        <v>5024</v>
      </c>
      <c r="D46" s="30">
        <f t="shared" ref="D46:O46" si="7">SUM(D47,D48:D54)</f>
        <v>180</v>
      </c>
      <c r="E46" s="30">
        <f t="shared" si="7"/>
        <v>0</v>
      </c>
      <c r="F46" s="30">
        <f t="shared" si="7"/>
        <v>100</v>
      </c>
      <c r="G46" s="30">
        <f t="shared" si="7"/>
        <v>140</v>
      </c>
      <c r="H46" s="30">
        <f t="shared" si="7"/>
        <v>40</v>
      </c>
      <c r="I46" s="30">
        <f t="shared" si="7"/>
        <v>80</v>
      </c>
      <c r="J46" s="38">
        <f t="shared" si="7"/>
        <v>4034</v>
      </c>
      <c r="K46" s="30">
        <f t="shared" si="7"/>
        <v>150</v>
      </c>
      <c r="L46" s="20">
        <f t="shared" si="7"/>
        <v>0</v>
      </c>
      <c r="M46" s="20">
        <f t="shared" si="7"/>
        <v>300</v>
      </c>
      <c r="N46" s="20">
        <f t="shared" si="7"/>
        <v>0</v>
      </c>
      <c r="O46" s="20">
        <f t="shared" si="7"/>
        <v>0</v>
      </c>
    </row>
    <row r="47" s="4" customFormat="1" ht="34" customHeight="1" spans="1:15">
      <c r="A47" s="20">
        <v>41</v>
      </c>
      <c r="B47" s="22" t="s">
        <v>261</v>
      </c>
      <c r="C47" s="21">
        <f t="shared" si="0"/>
        <v>823</v>
      </c>
      <c r="D47" s="30">
        <v>0</v>
      </c>
      <c r="E47" s="30">
        <v>0</v>
      </c>
      <c r="F47" s="30">
        <v>0</v>
      </c>
      <c r="G47" s="30">
        <v>0</v>
      </c>
      <c r="H47" s="30">
        <v>20</v>
      </c>
      <c r="I47" s="30">
        <v>20</v>
      </c>
      <c r="J47" s="41">
        <v>783</v>
      </c>
      <c r="K47" s="30">
        <v>0</v>
      </c>
      <c r="L47" s="23"/>
      <c r="M47" s="23"/>
      <c r="N47" s="23"/>
      <c r="O47" s="23"/>
    </row>
    <row r="48" s="4" customFormat="1" ht="20" customHeight="1" spans="1:15">
      <c r="A48" s="20">
        <v>42</v>
      </c>
      <c r="B48" s="26" t="s">
        <v>44</v>
      </c>
      <c r="C48" s="21">
        <f t="shared" si="0"/>
        <v>890</v>
      </c>
      <c r="D48" s="23">
        <v>60</v>
      </c>
      <c r="E48" s="23"/>
      <c r="F48" s="23"/>
      <c r="G48" s="20">
        <v>10</v>
      </c>
      <c r="H48" s="23"/>
      <c r="I48" s="40">
        <v>20</v>
      </c>
      <c r="J48" s="39">
        <v>782</v>
      </c>
      <c r="K48" s="23"/>
      <c r="L48" s="23"/>
      <c r="M48" s="23">
        <v>18</v>
      </c>
      <c r="N48" s="23"/>
      <c r="O48" s="23"/>
    </row>
    <row r="49" s="4" customFormat="1" ht="20" customHeight="1" spans="1:15">
      <c r="A49" s="20">
        <v>43</v>
      </c>
      <c r="B49" s="26" t="s">
        <v>45</v>
      </c>
      <c r="C49" s="21">
        <f t="shared" si="0"/>
        <v>470</v>
      </c>
      <c r="D49" s="23">
        <v>60</v>
      </c>
      <c r="E49" s="23"/>
      <c r="F49" s="23"/>
      <c r="G49" s="20">
        <v>40</v>
      </c>
      <c r="H49" s="23"/>
      <c r="I49" s="40"/>
      <c r="J49" s="39">
        <v>370</v>
      </c>
      <c r="K49" s="23"/>
      <c r="L49" s="23"/>
      <c r="M49" s="23"/>
      <c r="N49" s="23"/>
      <c r="O49" s="23"/>
    </row>
    <row r="50" s="4" customFormat="1" ht="20" customHeight="1" spans="1:15">
      <c r="A50" s="20">
        <v>44</v>
      </c>
      <c r="B50" s="26" t="s">
        <v>46</v>
      </c>
      <c r="C50" s="21">
        <f t="shared" si="0"/>
        <v>905</v>
      </c>
      <c r="D50" s="23">
        <v>60</v>
      </c>
      <c r="E50" s="23"/>
      <c r="F50" s="23"/>
      <c r="G50" s="20">
        <v>10</v>
      </c>
      <c r="H50" s="23"/>
      <c r="I50" s="40"/>
      <c r="J50" s="39">
        <v>735</v>
      </c>
      <c r="K50" s="23"/>
      <c r="L50" s="23"/>
      <c r="M50" s="23">
        <v>100</v>
      </c>
      <c r="N50" s="23"/>
      <c r="O50" s="23"/>
    </row>
    <row r="51" s="4" customFormat="1" ht="20" customHeight="1" spans="1:15">
      <c r="A51" s="20">
        <v>45</v>
      </c>
      <c r="B51" s="26" t="s">
        <v>47</v>
      </c>
      <c r="C51" s="21">
        <f t="shared" si="0"/>
        <v>587</v>
      </c>
      <c r="D51" s="23"/>
      <c r="E51" s="23"/>
      <c r="F51" s="23"/>
      <c r="G51" s="20">
        <v>10</v>
      </c>
      <c r="H51" s="23"/>
      <c r="I51" s="40">
        <v>20</v>
      </c>
      <c r="J51" s="39">
        <v>540</v>
      </c>
      <c r="K51" s="23"/>
      <c r="L51" s="23"/>
      <c r="M51" s="23">
        <v>17</v>
      </c>
      <c r="N51" s="23"/>
      <c r="O51" s="23"/>
    </row>
    <row r="52" s="4" customFormat="1" ht="20" customHeight="1" spans="1:15">
      <c r="A52" s="20">
        <v>46</v>
      </c>
      <c r="B52" s="26" t="s">
        <v>48</v>
      </c>
      <c r="C52" s="21">
        <f t="shared" si="0"/>
        <v>636</v>
      </c>
      <c r="D52" s="23"/>
      <c r="E52" s="23"/>
      <c r="F52" s="23"/>
      <c r="G52" s="20">
        <v>50</v>
      </c>
      <c r="H52" s="23">
        <v>20</v>
      </c>
      <c r="I52" s="40"/>
      <c r="J52" s="39">
        <v>366</v>
      </c>
      <c r="K52" s="23">
        <v>150</v>
      </c>
      <c r="L52" s="23"/>
      <c r="M52" s="23">
        <v>50</v>
      </c>
      <c r="N52" s="23"/>
      <c r="O52" s="23"/>
    </row>
    <row r="53" s="4" customFormat="1" ht="20" customHeight="1" spans="1:15">
      <c r="A53" s="20">
        <v>47</v>
      </c>
      <c r="B53" s="26" t="s">
        <v>49</v>
      </c>
      <c r="C53" s="21">
        <f t="shared" si="0"/>
        <v>396</v>
      </c>
      <c r="D53" s="23"/>
      <c r="E53" s="23"/>
      <c r="F53" s="23"/>
      <c r="G53" s="20">
        <v>10</v>
      </c>
      <c r="H53" s="23"/>
      <c r="I53" s="40">
        <v>20</v>
      </c>
      <c r="J53" s="39">
        <v>251</v>
      </c>
      <c r="K53" s="23"/>
      <c r="L53" s="23"/>
      <c r="M53" s="23">
        <v>115</v>
      </c>
      <c r="N53" s="23"/>
      <c r="O53" s="23"/>
    </row>
    <row r="54" s="4" customFormat="1" ht="20" customHeight="1" spans="1:15">
      <c r="A54" s="20">
        <v>48</v>
      </c>
      <c r="B54" s="31" t="s">
        <v>50</v>
      </c>
      <c r="C54" s="21">
        <f t="shared" si="0"/>
        <v>317</v>
      </c>
      <c r="D54" s="23"/>
      <c r="E54" s="23"/>
      <c r="F54" s="23">
        <v>100</v>
      </c>
      <c r="G54" s="20">
        <v>10</v>
      </c>
      <c r="H54" s="23"/>
      <c r="I54" s="40"/>
      <c r="J54" s="39">
        <v>207</v>
      </c>
      <c r="K54" s="23"/>
      <c r="L54" s="23"/>
      <c r="M54" s="23"/>
      <c r="N54" s="23"/>
      <c r="O54" s="23"/>
    </row>
    <row r="55" s="4" customFormat="1" ht="20" customHeight="1" spans="1:15">
      <c r="A55" s="20">
        <v>49</v>
      </c>
      <c r="B55" s="32" t="s">
        <v>267</v>
      </c>
      <c r="C55" s="21">
        <f t="shared" si="0"/>
        <v>713</v>
      </c>
      <c r="D55" s="33">
        <v>0</v>
      </c>
      <c r="E55" s="33">
        <v>0</v>
      </c>
      <c r="F55" s="33">
        <v>0</v>
      </c>
      <c r="G55" s="20">
        <v>50</v>
      </c>
      <c r="H55" s="33">
        <v>20</v>
      </c>
      <c r="I55" s="33">
        <v>40</v>
      </c>
      <c r="J55" s="38">
        <v>603</v>
      </c>
      <c r="K55" s="33">
        <v>0</v>
      </c>
      <c r="L55" s="20">
        <v>0</v>
      </c>
      <c r="M55" s="20">
        <v>0</v>
      </c>
      <c r="N55" s="23"/>
      <c r="O55" s="23"/>
    </row>
    <row r="56" s="4" customFormat="1" ht="39" customHeight="1" spans="1:15">
      <c r="A56" s="20">
        <v>50</v>
      </c>
      <c r="B56" s="34" t="s">
        <v>268</v>
      </c>
      <c r="C56" s="21">
        <f t="shared" si="0"/>
        <v>3362</v>
      </c>
      <c r="D56" s="30">
        <f t="shared" ref="D56:O56" si="8">SUM(D57,D58:D61)</f>
        <v>0</v>
      </c>
      <c r="E56" s="30">
        <f t="shared" si="8"/>
        <v>0</v>
      </c>
      <c r="F56" s="30">
        <f t="shared" si="8"/>
        <v>0</v>
      </c>
      <c r="G56" s="30">
        <f t="shared" si="8"/>
        <v>170</v>
      </c>
      <c r="H56" s="30">
        <f t="shared" si="8"/>
        <v>80</v>
      </c>
      <c r="I56" s="30">
        <f t="shared" si="8"/>
        <v>80</v>
      </c>
      <c r="J56" s="41">
        <f t="shared" si="8"/>
        <v>3004</v>
      </c>
      <c r="K56" s="30">
        <f t="shared" si="8"/>
        <v>0</v>
      </c>
      <c r="L56" s="30">
        <f t="shared" si="8"/>
        <v>0</v>
      </c>
      <c r="M56" s="30">
        <f t="shared" si="8"/>
        <v>28</v>
      </c>
      <c r="N56" s="30">
        <f t="shared" si="8"/>
        <v>0</v>
      </c>
      <c r="O56" s="30">
        <f t="shared" si="8"/>
        <v>0</v>
      </c>
    </row>
    <row r="57" s="4" customFormat="1" ht="39" customHeight="1" spans="1:15">
      <c r="A57" s="20">
        <v>51</v>
      </c>
      <c r="B57" s="22" t="s">
        <v>261</v>
      </c>
      <c r="C57" s="21">
        <f t="shared" si="0"/>
        <v>649</v>
      </c>
      <c r="D57" s="33">
        <v>0</v>
      </c>
      <c r="E57" s="33">
        <v>0</v>
      </c>
      <c r="F57" s="33">
        <v>0</v>
      </c>
      <c r="G57" s="20">
        <v>50</v>
      </c>
      <c r="H57" s="33">
        <v>20</v>
      </c>
      <c r="I57" s="33">
        <v>0</v>
      </c>
      <c r="J57" s="39">
        <v>579</v>
      </c>
      <c r="K57" s="33">
        <v>0</v>
      </c>
      <c r="L57" s="23"/>
      <c r="M57" s="23"/>
      <c r="N57" s="23"/>
      <c r="O57" s="23"/>
    </row>
    <row r="58" s="4" customFormat="1" ht="20" customHeight="1" spans="1:15">
      <c r="A58" s="20">
        <v>52</v>
      </c>
      <c r="B58" s="35" t="s">
        <v>53</v>
      </c>
      <c r="C58" s="21">
        <f t="shared" si="0"/>
        <v>151</v>
      </c>
      <c r="D58" s="23"/>
      <c r="E58" s="23"/>
      <c r="F58" s="23"/>
      <c r="G58" s="20">
        <v>40</v>
      </c>
      <c r="H58" s="23"/>
      <c r="I58" s="40"/>
      <c r="J58" s="39">
        <v>111</v>
      </c>
      <c r="K58" s="23"/>
      <c r="L58" s="23"/>
      <c r="M58" s="23"/>
      <c r="N58" s="23"/>
      <c r="O58" s="23"/>
    </row>
    <row r="59" s="4" customFormat="1" ht="20" customHeight="1" spans="1:15">
      <c r="A59" s="20">
        <v>53</v>
      </c>
      <c r="B59" s="35" t="s">
        <v>54</v>
      </c>
      <c r="C59" s="21">
        <f t="shared" si="0"/>
        <v>1057</v>
      </c>
      <c r="D59" s="23"/>
      <c r="E59" s="23"/>
      <c r="F59" s="23"/>
      <c r="G59" s="20">
        <v>20</v>
      </c>
      <c r="H59" s="23">
        <v>30</v>
      </c>
      <c r="I59" s="40">
        <v>60</v>
      </c>
      <c r="J59" s="39">
        <v>919</v>
      </c>
      <c r="K59" s="23"/>
      <c r="L59" s="23"/>
      <c r="M59" s="23">
        <v>28</v>
      </c>
      <c r="N59" s="23"/>
      <c r="O59" s="23"/>
    </row>
    <row r="60" s="4" customFormat="1" ht="20" customHeight="1" spans="1:15">
      <c r="A60" s="20">
        <v>54</v>
      </c>
      <c r="B60" s="35" t="s">
        <v>55</v>
      </c>
      <c r="C60" s="21">
        <f t="shared" si="0"/>
        <v>641</v>
      </c>
      <c r="D60" s="23"/>
      <c r="E60" s="23"/>
      <c r="F60" s="23"/>
      <c r="G60" s="20">
        <v>20</v>
      </c>
      <c r="H60" s="23"/>
      <c r="I60" s="40">
        <v>20</v>
      </c>
      <c r="J60" s="39">
        <v>601</v>
      </c>
      <c r="K60" s="23"/>
      <c r="L60" s="23"/>
      <c r="M60" s="23"/>
      <c r="N60" s="23"/>
      <c r="O60" s="23"/>
    </row>
    <row r="61" s="4" customFormat="1" ht="20" customHeight="1" spans="1:15">
      <c r="A61" s="20">
        <v>55</v>
      </c>
      <c r="B61" s="35" t="s">
        <v>56</v>
      </c>
      <c r="C61" s="21">
        <f t="shared" si="0"/>
        <v>864</v>
      </c>
      <c r="D61" s="23"/>
      <c r="E61" s="23"/>
      <c r="F61" s="23"/>
      <c r="G61" s="20">
        <v>40</v>
      </c>
      <c r="H61" s="23">
        <v>30</v>
      </c>
      <c r="I61" s="40"/>
      <c r="J61" s="39">
        <v>794</v>
      </c>
      <c r="K61" s="23"/>
      <c r="L61" s="23"/>
      <c r="M61" s="23"/>
      <c r="N61" s="23"/>
      <c r="O61" s="23"/>
    </row>
    <row r="62" s="3" customFormat="1" ht="20" customHeight="1" spans="1:15">
      <c r="A62" s="20">
        <v>56</v>
      </c>
      <c r="B62" s="32" t="s">
        <v>269</v>
      </c>
      <c r="C62" s="21">
        <f t="shared" si="0"/>
        <v>3585</v>
      </c>
      <c r="D62" s="30">
        <f t="shared" ref="D62:F62" si="9">SUM(D63:D70)</f>
        <v>120</v>
      </c>
      <c r="E62" s="30">
        <f t="shared" si="9"/>
        <v>0</v>
      </c>
      <c r="F62" s="30">
        <f t="shared" si="9"/>
        <v>100</v>
      </c>
      <c r="G62" s="20">
        <v>150</v>
      </c>
      <c r="H62" s="30">
        <f t="shared" ref="H62:O62" si="10">SUM(H63:H70)</f>
        <v>40</v>
      </c>
      <c r="I62" s="30">
        <f t="shared" si="10"/>
        <v>100</v>
      </c>
      <c r="J62" s="38">
        <f t="shared" si="10"/>
        <v>2875</v>
      </c>
      <c r="K62" s="30">
        <f t="shared" si="10"/>
        <v>0</v>
      </c>
      <c r="L62" s="38">
        <f t="shared" si="10"/>
        <v>0</v>
      </c>
      <c r="M62" s="20">
        <f t="shared" si="10"/>
        <v>0</v>
      </c>
      <c r="N62" s="20">
        <f t="shared" si="10"/>
        <v>200</v>
      </c>
      <c r="O62" s="20">
        <f t="shared" si="10"/>
        <v>0</v>
      </c>
    </row>
    <row r="63" s="4" customFormat="1" ht="20" customHeight="1" spans="1:15">
      <c r="A63" s="20">
        <v>57</v>
      </c>
      <c r="B63" s="36" t="s">
        <v>261</v>
      </c>
      <c r="C63" s="21">
        <f t="shared" si="0"/>
        <v>463</v>
      </c>
      <c r="D63" s="23"/>
      <c r="E63" s="23"/>
      <c r="F63" s="23"/>
      <c r="G63" s="20">
        <v>0</v>
      </c>
      <c r="H63" s="23">
        <v>20</v>
      </c>
      <c r="I63" s="40"/>
      <c r="J63" s="39">
        <v>443</v>
      </c>
      <c r="K63" s="23"/>
      <c r="L63" s="23"/>
      <c r="M63" s="23"/>
      <c r="N63" s="23"/>
      <c r="O63" s="23"/>
    </row>
    <row r="64" s="4" customFormat="1" ht="20" customHeight="1" spans="1:15">
      <c r="A64" s="20">
        <v>58</v>
      </c>
      <c r="B64" s="35" t="s">
        <v>58</v>
      </c>
      <c r="C64" s="21">
        <f t="shared" si="0"/>
        <v>331</v>
      </c>
      <c r="D64" s="23"/>
      <c r="E64" s="23"/>
      <c r="F64" s="23"/>
      <c r="G64" s="20">
        <v>40</v>
      </c>
      <c r="H64" s="23"/>
      <c r="I64" s="40"/>
      <c r="J64" s="39">
        <v>291</v>
      </c>
      <c r="K64" s="23"/>
      <c r="L64" s="23"/>
      <c r="M64" s="23"/>
      <c r="N64" s="23"/>
      <c r="O64" s="23"/>
    </row>
    <row r="65" s="4" customFormat="1" ht="20" customHeight="1" spans="1:15">
      <c r="A65" s="20">
        <v>59</v>
      </c>
      <c r="B65" s="35" t="s">
        <v>59</v>
      </c>
      <c r="C65" s="21">
        <f t="shared" si="0"/>
        <v>289</v>
      </c>
      <c r="D65" s="23"/>
      <c r="E65" s="23"/>
      <c r="F65" s="23"/>
      <c r="G65" s="20">
        <v>10</v>
      </c>
      <c r="H65" s="23"/>
      <c r="I65" s="40"/>
      <c r="J65" s="39">
        <v>279</v>
      </c>
      <c r="K65" s="23"/>
      <c r="L65" s="23"/>
      <c r="M65" s="23"/>
      <c r="N65" s="23"/>
      <c r="O65" s="23"/>
    </row>
    <row r="66" s="4" customFormat="1" ht="20" customHeight="1" spans="1:15">
      <c r="A66" s="20">
        <v>60</v>
      </c>
      <c r="B66" s="35" t="s">
        <v>60</v>
      </c>
      <c r="C66" s="21">
        <f t="shared" si="0"/>
        <v>600</v>
      </c>
      <c r="D66" s="23">
        <v>120</v>
      </c>
      <c r="E66" s="23"/>
      <c r="F66" s="23">
        <v>100</v>
      </c>
      <c r="G66" s="20">
        <v>40</v>
      </c>
      <c r="H66" s="23"/>
      <c r="I66" s="40">
        <v>20</v>
      </c>
      <c r="J66" s="39">
        <v>320</v>
      </c>
      <c r="K66" s="23"/>
      <c r="L66" s="23"/>
      <c r="M66" s="23"/>
      <c r="N66" s="23"/>
      <c r="O66" s="23"/>
    </row>
    <row r="67" s="4" customFormat="1" ht="20" customHeight="1" spans="1:15">
      <c r="A67" s="20">
        <v>61</v>
      </c>
      <c r="B67" s="35" t="s">
        <v>61</v>
      </c>
      <c r="C67" s="21">
        <f t="shared" si="0"/>
        <v>381</v>
      </c>
      <c r="D67" s="23"/>
      <c r="E67" s="23"/>
      <c r="F67" s="23"/>
      <c r="G67" s="20">
        <v>20</v>
      </c>
      <c r="H67" s="23"/>
      <c r="I67" s="40">
        <v>20</v>
      </c>
      <c r="J67" s="39">
        <v>341</v>
      </c>
      <c r="K67" s="23"/>
      <c r="L67" s="23"/>
      <c r="M67" s="23"/>
      <c r="N67" s="23"/>
      <c r="O67" s="23"/>
    </row>
    <row r="68" s="4" customFormat="1" ht="20" customHeight="1" spans="1:15">
      <c r="A68" s="20">
        <v>62</v>
      </c>
      <c r="B68" s="35" t="s">
        <v>62</v>
      </c>
      <c r="C68" s="21">
        <f t="shared" si="0"/>
        <v>369</v>
      </c>
      <c r="D68" s="23"/>
      <c r="E68" s="23"/>
      <c r="F68" s="23"/>
      <c r="G68" s="20">
        <v>20</v>
      </c>
      <c r="H68" s="23"/>
      <c r="I68" s="40">
        <v>60</v>
      </c>
      <c r="J68" s="39">
        <v>289</v>
      </c>
      <c r="K68" s="23"/>
      <c r="L68" s="23"/>
      <c r="M68" s="23"/>
      <c r="N68" s="23"/>
      <c r="O68" s="23"/>
    </row>
    <row r="69" s="4" customFormat="1" ht="20" customHeight="1" spans="1:15">
      <c r="A69" s="20">
        <v>63</v>
      </c>
      <c r="B69" s="35" t="s">
        <v>63</v>
      </c>
      <c r="C69" s="21">
        <f t="shared" si="0"/>
        <v>362</v>
      </c>
      <c r="D69" s="23"/>
      <c r="E69" s="23"/>
      <c r="F69" s="23"/>
      <c r="G69" s="20">
        <v>10</v>
      </c>
      <c r="H69" s="23"/>
      <c r="I69" s="40"/>
      <c r="J69" s="39">
        <v>352</v>
      </c>
      <c r="K69" s="23"/>
      <c r="L69" s="23"/>
      <c r="M69" s="23"/>
      <c r="N69" s="23"/>
      <c r="O69" s="23"/>
    </row>
    <row r="70" s="4" customFormat="1" ht="20" customHeight="1" spans="1:15">
      <c r="A70" s="20">
        <v>64</v>
      </c>
      <c r="B70" s="35" t="s">
        <v>64</v>
      </c>
      <c r="C70" s="21">
        <f t="shared" si="0"/>
        <v>790</v>
      </c>
      <c r="D70" s="23"/>
      <c r="E70" s="23"/>
      <c r="F70" s="23"/>
      <c r="G70" s="20">
        <v>10</v>
      </c>
      <c r="H70" s="23">
        <v>20</v>
      </c>
      <c r="I70" s="40"/>
      <c r="J70" s="39">
        <v>560</v>
      </c>
      <c r="K70" s="23"/>
      <c r="L70" s="23"/>
      <c r="M70" s="23"/>
      <c r="N70" s="23">
        <v>200</v>
      </c>
      <c r="O70" s="23"/>
    </row>
    <row r="71" s="3" customFormat="1" ht="35" customHeight="1" spans="1:15">
      <c r="A71" s="20">
        <v>65</v>
      </c>
      <c r="B71" s="32" t="s">
        <v>270</v>
      </c>
      <c r="C71" s="21">
        <f t="shared" ref="C71:C125" si="11">SUM(D71:O71)</f>
        <v>5382</v>
      </c>
      <c r="D71" s="30">
        <f t="shared" ref="D71:O71" si="12">SUM(D72,D73:D82)</f>
        <v>300</v>
      </c>
      <c r="E71" s="30">
        <f t="shared" si="12"/>
        <v>0</v>
      </c>
      <c r="F71" s="30">
        <f t="shared" si="12"/>
        <v>700</v>
      </c>
      <c r="G71" s="30">
        <f t="shared" si="12"/>
        <v>290</v>
      </c>
      <c r="H71" s="30">
        <f t="shared" si="12"/>
        <v>60</v>
      </c>
      <c r="I71" s="30">
        <f t="shared" si="12"/>
        <v>80</v>
      </c>
      <c r="J71" s="41">
        <f t="shared" si="12"/>
        <v>3652</v>
      </c>
      <c r="K71" s="30">
        <f t="shared" si="12"/>
        <v>300</v>
      </c>
      <c r="L71" s="41">
        <f t="shared" si="12"/>
        <v>0</v>
      </c>
      <c r="M71" s="30">
        <f t="shared" si="12"/>
        <v>0</v>
      </c>
      <c r="N71" s="30">
        <f t="shared" si="12"/>
        <v>0</v>
      </c>
      <c r="O71" s="30">
        <f t="shared" si="12"/>
        <v>0</v>
      </c>
    </row>
    <row r="72" s="4" customFormat="1" ht="35" customHeight="1" spans="1:15">
      <c r="A72" s="20">
        <v>66</v>
      </c>
      <c r="B72" s="22" t="s">
        <v>261</v>
      </c>
      <c r="C72" s="21">
        <f t="shared" si="11"/>
        <v>510</v>
      </c>
      <c r="D72" s="33">
        <v>0</v>
      </c>
      <c r="E72" s="33">
        <v>0</v>
      </c>
      <c r="F72" s="33">
        <v>0</v>
      </c>
      <c r="G72" s="20">
        <v>0</v>
      </c>
      <c r="H72" s="33">
        <v>30</v>
      </c>
      <c r="I72" s="33">
        <v>0</v>
      </c>
      <c r="J72" s="39">
        <v>180</v>
      </c>
      <c r="K72" s="33">
        <v>300</v>
      </c>
      <c r="L72" s="23"/>
      <c r="M72" s="23"/>
      <c r="N72" s="23"/>
      <c r="O72" s="23"/>
    </row>
    <row r="73" s="4" customFormat="1" ht="20" customHeight="1" spans="1:15">
      <c r="A73" s="20">
        <v>67</v>
      </c>
      <c r="B73" s="35" t="s">
        <v>66</v>
      </c>
      <c r="C73" s="21">
        <f t="shared" si="11"/>
        <v>116</v>
      </c>
      <c r="D73" s="23"/>
      <c r="E73" s="23"/>
      <c r="F73" s="23"/>
      <c r="G73" s="20">
        <v>10</v>
      </c>
      <c r="H73" s="23"/>
      <c r="I73" s="40"/>
      <c r="J73" s="39">
        <v>106</v>
      </c>
      <c r="K73" s="23"/>
      <c r="L73" s="23"/>
      <c r="M73" s="23"/>
      <c r="N73" s="23"/>
      <c r="O73" s="23"/>
    </row>
    <row r="74" s="4" customFormat="1" ht="20" customHeight="1" spans="1:15">
      <c r="A74" s="20">
        <v>68</v>
      </c>
      <c r="B74" s="35" t="s">
        <v>67</v>
      </c>
      <c r="C74" s="21">
        <f t="shared" si="11"/>
        <v>258</v>
      </c>
      <c r="D74" s="23"/>
      <c r="E74" s="23"/>
      <c r="F74" s="23">
        <v>100</v>
      </c>
      <c r="G74" s="20">
        <v>10</v>
      </c>
      <c r="H74" s="23"/>
      <c r="I74" s="40"/>
      <c r="J74" s="39">
        <v>148</v>
      </c>
      <c r="K74" s="23"/>
      <c r="L74" s="23"/>
      <c r="M74" s="23"/>
      <c r="N74" s="23"/>
      <c r="O74" s="23"/>
    </row>
    <row r="75" s="4" customFormat="1" ht="20" customHeight="1" spans="1:15">
      <c r="A75" s="20">
        <v>69</v>
      </c>
      <c r="B75" s="35" t="s">
        <v>68</v>
      </c>
      <c r="C75" s="21">
        <f t="shared" si="11"/>
        <v>553</v>
      </c>
      <c r="D75" s="23">
        <v>60</v>
      </c>
      <c r="E75" s="23"/>
      <c r="F75" s="23">
        <v>150</v>
      </c>
      <c r="G75" s="20">
        <v>20</v>
      </c>
      <c r="H75" s="23">
        <v>30</v>
      </c>
      <c r="I75" s="40"/>
      <c r="J75" s="39">
        <v>293</v>
      </c>
      <c r="K75" s="23"/>
      <c r="L75" s="23"/>
      <c r="M75" s="23"/>
      <c r="N75" s="23"/>
      <c r="O75" s="23"/>
    </row>
    <row r="76" s="4" customFormat="1" ht="20" customHeight="1" spans="1:15">
      <c r="A76" s="20">
        <v>70</v>
      </c>
      <c r="B76" s="35" t="s">
        <v>69</v>
      </c>
      <c r="C76" s="21">
        <f t="shared" si="11"/>
        <v>682</v>
      </c>
      <c r="D76" s="23">
        <v>60</v>
      </c>
      <c r="E76" s="23"/>
      <c r="F76" s="23">
        <v>100</v>
      </c>
      <c r="G76" s="20">
        <v>10</v>
      </c>
      <c r="H76" s="23"/>
      <c r="I76" s="40"/>
      <c r="J76" s="39">
        <v>512</v>
      </c>
      <c r="K76" s="23"/>
      <c r="L76" s="23"/>
      <c r="M76" s="23"/>
      <c r="N76" s="23"/>
      <c r="O76" s="23"/>
    </row>
    <row r="77" s="4" customFormat="1" ht="20" customHeight="1" spans="1:15">
      <c r="A77" s="20">
        <v>71</v>
      </c>
      <c r="B77" s="43" t="s">
        <v>70</v>
      </c>
      <c r="C77" s="21">
        <f t="shared" si="11"/>
        <v>442</v>
      </c>
      <c r="D77" s="23"/>
      <c r="E77" s="23"/>
      <c r="F77" s="23">
        <v>150</v>
      </c>
      <c r="G77" s="20">
        <v>10</v>
      </c>
      <c r="H77" s="23"/>
      <c r="I77" s="40"/>
      <c r="J77" s="39">
        <v>282</v>
      </c>
      <c r="K77" s="23"/>
      <c r="L77" s="23"/>
      <c r="M77" s="23"/>
      <c r="N77" s="23"/>
      <c r="O77" s="23"/>
    </row>
    <row r="78" s="4" customFormat="1" ht="20" customHeight="1" spans="1:15">
      <c r="A78" s="20">
        <v>72</v>
      </c>
      <c r="B78" s="43" t="s">
        <v>71</v>
      </c>
      <c r="C78" s="21">
        <f t="shared" si="11"/>
        <v>387</v>
      </c>
      <c r="D78" s="23">
        <v>60</v>
      </c>
      <c r="E78" s="23"/>
      <c r="F78" s="23">
        <v>100</v>
      </c>
      <c r="G78" s="20">
        <v>30</v>
      </c>
      <c r="H78" s="23"/>
      <c r="I78" s="40">
        <v>20</v>
      </c>
      <c r="J78" s="39">
        <v>177</v>
      </c>
      <c r="K78" s="23"/>
      <c r="L78" s="23"/>
      <c r="M78" s="23"/>
      <c r="N78" s="23"/>
      <c r="O78" s="23"/>
    </row>
    <row r="79" s="4" customFormat="1" ht="20" customHeight="1" spans="1:15">
      <c r="A79" s="20">
        <v>73</v>
      </c>
      <c r="B79" s="43" t="s">
        <v>72</v>
      </c>
      <c r="C79" s="21">
        <f t="shared" si="11"/>
        <v>620</v>
      </c>
      <c r="D79" s="23"/>
      <c r="E79" s="23"/>
      <c r="F79" s="23"/>
      <c r="G79" s="20">
        <v>80</v>
      </c>
      <c r="H79" s="23"/>
      <c r="I79" s="40">
        <v>20</v>
      </c>
      <c r="J79" s="39">
        <v>520</v>
      </c>
      <c r="K79" s="23"/>
      <c r="L79" s="23"/>
      <c r="M79" s="23"/>
      <c r="N79" s="23"/>
      <c r="O79" s="23"/>
    </row>
    <row r="80" s="4" customFormat="1" ht="20" customHeight="1" spans="1:15">
      <c r="A80" s="20">
        <v>74</v>
      </c>
      <c r="B80" s="35" t="s">
        <v>73</v>
      </c>
      <c r="C80" s="21">
        <f t="shared" si="11"/>
        <v>698</v>
      </c>
      <c r="D80" s="23"/>
      <c r="E80" s="23"/>
      <c r="F80" s="23">
        <v>100</v>
      </c>
      <c r="G80" s="20">
        <v>10</v>
      </c>
      <c r="H80" s="23"/>
      <c r="I80" s="40">
        <v>20</v>
      </c>
      <c r="J80" s="39">
        <v>568</v>
      </c>
      <c r="K80" s="23"/>
      <c r="L80" s="23"/>
      <c r="M80" s="23"/>
      <c r="N80" s="23"/>
      <c r="O80" s="23"/>
    </row>
    <row r="81" s="4" customFormat="1" ht="20" customHeight="1" spans="1:15">
      <c r="A81" s="20">
        <v>75</v>
      </c>
      <c r="B81" s="35" t="s">
        <v>74</v>
      </c>
      <c r="C81" s="21">
        <f t="shared" si="11"/>
        <v>456</v>
      </c>
      <c r="D81" s="23"/>
      <c r="E81" s="23"/>
      <c r="F81" s="23"/>
      <c r="G81" s="20">
        <v>50</v>
      </c>
      <c r="H81" s="23"/>
      <c r="I81" s="40"/>
      <c r="J81" s="39">
        <v>406</v>
      </c>
      <c r="K81" s="23"/>
      <c r="L81" s="23"/>
      <c r="M81" s="23"/>
      <c r="N81" s="23"/>
      <c r="O81" s="23"/>
    </row>
    <row r="82" s="4" customFormat="1" ht="20" customHeight="1" spans="1:15">
      <c r="A82" s="20">
        <v>76</v>
      </c>
      <c r="B82" s="35" t="s">
        <v>75</v>
      </c>
      <c r="C82" s="21">
        <f t="shared" si="11"/>
        <v>660</v>
      </c>
      <c r="D82" s="23">
        <v>120</v>
      </c>
      <c r="E82" s="23"/>
      <c r="F82" s="23"/>
      <c r="G82" s="20">
        <v>60</v>
      </c>
      <c r="H82" s="23"/>
      <c r="I82" s="40">
        <v>20</v>
      </c>
      <c r="J82" s="39">
        <v>460</v>
      </c>
      <c r="K82" s="23"/>
      <c r="L82" s="23"/>
      <c r="M82" s="23"/>
      <c r="N82" s="23"/>
      <c r="O82" s="23"/>
    </row>
    <row r="83" s="3" customFormat="1" ht="20" customHeight="1" spans="1:15">
      <c r="A83" s="20">
        <v>77</v>
      </c>
      <c r="B83" s="32" t="s">
        <v>271</v>
      </c>
      <c r="C83" s="21">
        <f t="shared" si="11"/>
        <v>2853</v>
      </c>
      <c r="D83" s="30">
        <f t="shared" ref="D83:F83" si="13">SUM(D84:D90)</f>
        <v>120</v>
      </c>
      <c r="E83" s="30">
        <f t="shared" si="13"/>
        <v>0</v>
      </c>
      <c r="F83" s="30">
        <f t="shared" si="13"/>
        <v>0</v>
      </c>
      <c r="G83" s="20">
        <v>120</v>
      </c>
      <c r="H83" s="30">
        <f t="shared" ref="H83:O83" si="14">SUM(H84:H90)</f>
        <v>70</v>
      </c>
      <c r="I83" s="30">
        <f t="shared" si="14"/>
        <v>60</v>
      </c>
      <c r="J83" s="38">
        <f t="shared" si="14"/>
        <v>2038</v>
      </c>
      <c r="K83" s="30">
        <f t="shared" si="14"/>
        <v>150</v>
      </c>
      <c r="L83" s="38">
        <f t="shared" si="14"/>
        <v>0</v>
      </c>
      <c r="M83" s="20">
        <f t="shared" si="14"/>
        <v>95</v>
      </c>
      <c r="N83" s="20">
        <f t="shared" si="14"/>
        <v>200</v>
      </c>
      <c r="O83" s="20">
        <f t="shared" si="14"/>
        <v>0</v>
      </c>
    </row>
    <row r="84" s="4" customFormat="1" ht="20" customHeight="1" spans="1:15">
      <c r="A84" s="20">
        <v>78</v>
      </c>
      <c r="B84" s="36" t="s">
        <v>261</v>
      </c>
      <c r="C84" s="21">
        <f t="shared" si="11"/>
        <v>229</v>
      </c>
      <c r="D84" s="23"/>
      <c r="E84" s="23"/>
      <c r="F84" s="23"/>
      <c r="G84" s="20">
        <v>0</v>
      </c>
      <c r="H84" s="23">
        <v>30</v>
      </c>
      <c r="I84" s="40"/>
      <c r="J84" s="39">
        <v>199</v>
      </c>
      <c r="K84" s="23"/>
      <c r="L84" s="23"/>
      <c r="M84" s="23"/>
      <c r="N84" s="23"/>
      <c r="O84" s="23"/>
    </row>
    <row r="85" s="4" customFormat="1" ht="20" customHeight="1" spans="1:15">
      <c r="A85" s="20">
        <v>79</v>
      </c>
      <c r="B85" s="35" t="s">
        <v>77</v>
      </c>
      <c r="C85" s="21">
        <f t="shared" si="11"/>
        <v>417</v>
      </c>
      <c r="D85" s="23"/>
      <c r="E85" s="23"/>
      <c r="F85" s="23"/>
      <c r="G85" s="20">
        <v>40</v>
      </c>
      <c r="H85" s="23"/>
      <c r="I85" s="40">
        <v>20</v>
      </c>
      <c r="J85" s="39">
        <v>357</v>
      </c>
      <c r="K85" s="23"/>
      <c r="L85" s="23"/>
      <c r="M85" s="23"/>
      <c r="N85" s="23"/>
      <c r="O85" s="23"/>
    </row>
    <row r="86" s="4" customFormat="1" ht="20" customHeight="1" spans="1:15">
      <c r="A86" s="20">
        <v>80</v>
      </c>
      <c r="B86" s="35" t="s">
        <v>78</v>
      </c>
      <c r="C86" s="21">
        <f t="shared" si="11"/>
        <v>334</v>
      </c>
      <c r="D86" s="23"/>
      <c r="E86" s="23"/>
      <c r="F86" s="23"/>
      <c r="G86" s="20">
        <v>10</v>
      </c>
      <c r="H86" s="23"/>
      <c r="I86" s="40">
        <v>20</v>
      </c>
      <c r="J86" s="39">
        <v>304</v>
      </c>
      <c r="K86" s="23"/>
      <c r="L86" s="23"/>
      <c r="M86" s="23"/>
      <c r="N86" s="23"/>
      <c r="O86" s="23"/>
    </row>
    <row r="87" s="4" customFormat="1" ht="20" customHeight="1" spans="1:15">
      <c r="A87" s="20">
        <v>81</v>
      </c>
      <c r="B87" s="35" t="s">
        <v>79</v>
      </c>
      <c r="C87" s="21">
        <f t="shared" si="11"/>
        <v>944</v>
      </c>
      <c r="D87" s="23">
        <v>120</v>
      </c>
      <c r="E87" s="23"/>
      <c r="F87" s="23"/>
      <c r="G87" s="20">
        <v>20</v>
      </c>
      <c r="H87" s="23">
        <v>20</v>
      </c>
      <c r="I87" s="40">
        <v>20</v>
      </c>
      <c r="J87" s="39">
        <v>414</v>
      </c>
      <c r="K87" s="23">
        <v>150</v>
      </c>
      <c r="L87" s="23"/>
      <c r="M87" s="23"/>
      <c r="N87" s="23">
        <v>200</v>
      </c>
      <c r="O87" s="23"/>
    </row>
    <row r="88" s="4" customFormat="1" ht="20" customHeight="1" spans="1:15">
      <c r="A88" s="20">
        <v>82</v>
      </c>
      <c r="B88" s="43" t="s">
        <v>80</v>
      </c>
      <c r="C88" s="21">
        <f t="shared" si="11"/>
        <v>320</v>
      </c>
      <c r="D88" s="23"/>
      <c r="E88" s="23"/>
      <c r="F88" s="23"/>
      <c r="G88" s="20">
        <v>10</v>
      </c>
      <c r="H88" s="23"/>
      <c r="I88" s="40"/>
      <c r="J88" s="39">
        <v>265</v>
      </c>
      <c r="K88" s="23"/>
      <c r="L88" s="23"/>
      <c r="M88" s="23">
        <v>45</v>
      </c>
      <c r="N88" s="23"/>
      <c r="O88" s="23"/>
    </row>
    <row r="89" s="4" customFormat="1" ht="20" customHeight="1" spans="1:15">
      <c r="A89" s="20">
        <v>83</v>
      </c>
      <c r="B89" s="35" t="s">
        <v>81</v>
      </c>
      <c r="C89" s="21">
        <f t="shared" si="11"/>
        <v>361</v>
      </c>
      <c r="D89" s="23"/>
      <c r="E89" s="23"/>
      <c r="F89" s="23"/>
      <c r="G89" s="20">
        <v>10</v>
      </c>
      <c r="H89" s="23">
        <v>20</v>
      </c>
      <c r="I89" s="40"/>
      <c r="J89" s="39">
        <v>306</v>
      </c>
      <c r="K89" s="23"/>
      <c r="L89" s="23"/>
      <c r="M89" s="23">
        <v>25</v>
      </c>
      <c r="N89" s="23"/>
      <c r="O89" s="23"/>
    </row>
    <row r="90" s="4" customFormat="1" ht="20" customHeight="1" spans="1:15">
      <c r="A90" s="20">
        <v>84</v>
      </c>
      <c r="B90" s="43" t="s">
        <v>82</v>
      </c>
      <c r="C90" s="21">
        <f t="shared" si="11"/>
        <v>248</v>
      </c>
      <c r="D90" s="23"/>
      <c r="E90" s="23"/>
      <c r="F90" s="23"/>
      <c r="G90" s="20">
        <v>30</v>
      </c>
      <c r="H90" s="23"/>
      <c r="I90" s="40"/>
      <c r="J90" s="39">
        <v>193</v>
      </c>
      <c r="K90" s="23"/>
      <c r="L90" s="23"/>
      <c r="M90" s="23">
        <v>25</v>
      </c>
      <c r="N90" s="23"/>
      <c r="O90" s="23"/>
    </row>
    <row r="91" s="3" customFormat="1" ht="20" customHeight="1" spans="1:15">
      <c r="A91" s="20">
        <v>85</v>
      </c>
      <c r="B91" s="44" t="s">
        <v>272</v>
      </c>
      <c r="C91" s="21">
        <f t="shared" si="11"/>
        <v>4437</v>
      </c>
      <c r="D91" s="20">
        <f t="shared" ref="D91:F91" si="15">SUM(D92:D100)</f>
        <v>120</v>
      </c>
      <c r="E91" s="20">
        <f t="shared" si="15"/>
        <v>0</v>
      </c>
      <c r="F91" s="20">
        <f t="shared" si="15"/>
        <v>900</v>
      </c>
      <c r="G91" s="20">
        <v>160</v>
      </c>
      <c r="H91" s="20">
        <f t="shared" ref="H91:O91" si="16">SUM(H92:H100)</f>
        <v>130</v>
      </c>
      <c r="I91" s="20">
        <f t="shared" si="16"/>
        <v>60</v>
      </c>
      <c r="J91" s="38">
        <f t="shared" si="16"/>
        <v>2667</v>
      </c>
      <c r="K91" s="20">
        <f t="shared" si="16"/>
        <v>0</v>
      </c>
      <c r="L91" s="38">
        <f t="shared" si="16"/>
        <v>0</v>
      </c>
      <c r="M91" s="20">
        <f t="shared" si="16"/>
        <v>400</v>
      </c>
      <c r="N91" s="20">
        <f t="shared" si="16"/>
        <v>0</v>
      </c>
      <c r="O91" s="20">
        <f t="shared" si="16"/>
        <v>0</v>
      </c>
    </row>
    <row r="92" s="4" customFormat="1" ht="20" customHeight="1" spans="1:15">
      <c r="A92" s="20">
        <v>86</v>
      </c>
      <c r="B92" s="43" t="s">
        <v>273</v>
      </c>
      <c r="C92" s="21">
        <f t="shared" si="11"/>
        <v>58</v>
      </c>
      <c r="D92" s="23"/>
      <c r="E92" s="23"/>
      <c r="F92" s="23"/>
      <c r="G92" s="20">
        <v>0</v>
      </c>
      <c r="H92" s="23">
        <v>30</v>
      </c>
      <c r="I92" s="40"/>
      <c r="J92" s="39">
        <v>28</v>
      </c>
      <c r="K92" s="23"/>
      <c r="L92" s="23"/>
      <c r="M92" s="23"/>
      <c r="N92" s="23"/>
      <c r="O92" s="23"/>
    </row>
    <row r="93" s="4" customFormat="1" ht="20" customHeight="1" spans="1:15">
      <c r="A93" s="20">
        <v>87</v>
      </c>
      <c r="B93" s="43" t="s">
        <v>84</v>
      </c>
      <c r="C93" s="21">
        <f t="shared" si="11"/>
        <v>715</v>
      </c>
      <c r="D93" s="23"/>
      <c r="E93" s="23"/>
      <c r="F93" s="23">
        <v>100</v>
      </c>
      <c r="G93" s="20">
        <v>30</v>
      </c>
      <c r="H93" s="23"/>
      <c r="I93" s="40"/>
      <c r="J93" s="39">
        <v>485</v>
      </c>
      <c r="K93" s="23"/>
      <c r="L93" s="23"/>
      <c r="M93" s="23">
        <v>100</v>
      </c>
      <c r="N93" s="23"/>
      <c r="O93" s="23"/>
    </row>
    <row r="94" s="4" customFormat="1" ht="20" customHeight="1" spans="1:15">
      <c r="A94" s="20">
        <v>88</v>
      </c>
      <c r="B94" s="43" t="s">
        <v>85</v>
      </c>
      <c r="C94" s="21">
        <f t="shared" si="11"/>
        <v>466</v>
      </c>
      <c r="D94" s="23"/>
      <c r="E94" s="23"/>
      <c r="F94" s="23">
        <v>100</v>
      </c>
      <c r="G94" s="20">
        <v>10</v>
      </c>
      <c r="H94" s="23"/>
      <c r="I94" s="40"/>
      <c r="J94" s="39">
        <v>316</v>
      </c>
      <c r="K94" s="23"/>
      <c r="L94" s="23"/>
      <c r="M94" s="23">
        <v>40</v>
      </c>
      <c r="N94" s="23"/>
      <c r="O94" s="23"/>
    </row>
    <row r="95" s="4" customFormat="1" ht="20" customHeight="1" spans="1:15">
      <c r="A95" s="20">
        <v>89</v>
      </c>
      <c r="B95" s="43" t="s">
        <v>86</v>
      </c>
      <c r="C95" s="21">
        <f t="shared" si="11"/>
        <v>630</v>
      </c>
      <c r="D95" s="23"/>
      <c r="E95" s="23"/>
      <c r="F95" s="23">
        <v>100</v>
      </c>
      <c r="G95" s="20">
        <v>40</v>
      </c>
      <c r="H95" s="23">
        <v>20</v>
      </c>
      <c r="I95" s="40">
        <v>20</v>
      </c>
      <c r="J95" s="39">
        <v>410</v>
      </c>
      <c r="K95" s="23"/>
      <c r="L95" s="23"/>
      <c r="M95" s="23">
        <v>40</v>
      </c>
      <c r="N95" s="23"/>
      <c r="O95" s="23"/>
    </row>
    <row r="96" s="4" customFormat="1" ht="20" customHeight="1" spans="1:15">
      <c r="A96" s="20">
        <v>90</v>
      </c>
      <c r="B96" s="43" t="s">
        <v>87</v>
      </c>
      <c r="C96" s="21">
        <f t="shared" si="11"/>
        <v>821</v>
      </c>
      <c r="D96" s="23">
        <v>60</v>
      </c>
      <c r="E96" s="23"/>
      <c r="F96" s="23">
        <v>100</v>
      </c>
      <c r="G96" s="20">
        <v>50</v>
      </c>
      <c r="H96" s="23">
        <v>20</v>
      </c>
      <c r="I96" s="40"/>
      <c r="J96" s="39">
        <v>541</v>
      </c>
      <c r="K96" s="23"/>
      <c r="L96" s="23"/>
      <c r="M96" s="23">
        <v>50</v>
      </c>
      <c r="N96" s="23"/>
      <c r="O96" s="23"/>
    </row>
    <row r="97" s="4" customFormat="1" ht="20" customHeight="1" spans="1:15">
      <c r="A97" s="20">
        <v>91</v>
      </c>
      <c r="B97" s="43" t="s">
        <v>88</v>
      </c>
      <c r="C97" s="21">
        <f t="shared" si="11"/>
        <v>607</v>
      </c>
      <c r="D97" s="23"/>
      <c r="E97" s="23"/>
      <c r="F97" s="23">
        <v>300</v>
      </c>
      <c r="G97" s="20">
        <v>10</v>
      </c>
      <c r="H97" s="23"/>
      <c r="I97" s="40">
        <v>20</v>
      </c>
      <c r="J97" s="39">
        <v>237</v>
      </c>
      <c r="K97" s="23"/>
      <c r="L97" s="23"/>
      <c r="M97" s="23">
        <v>40</v>
      </c>
      <c r="N97" s="23"/>
      <c r="O97" s="23"/>
    </row>
    <row r="98" s="4" customFormat="1" ht="20" customHeight="1" spans="1:15">
      <c r="A98" s="20">
        <v>92</v>
      </c>
      <c r="B98" s="43" t="s">
        <v>89</v>
      </c>
      <c r="C98" s="21">
        <f t="shared" si="11"/>
        <v>516</v>
      </c>
      <c r="D98" s="23"/>
      <c r="E98" s="23"/>
      <c r="F98" s="23">
        <v>100</v>
      </c>
      <c r="G98" s="20">
        <v>20</v>
      </c>
      <c r="H98" s="23">
        <v>20</v>
      </c>
      <c r="I98" s="40"/>
      <c r="J98" s="39">
        <v>326</v>
      </c>
      <c r="K98" s="23"/>
      <c r="L98" s="23"/>
      <c r="M98" s="23">
        <v>50</v>
      </c>
      <c r="N98" s="23"/>
      <c r="O98" s="23"/>
    </row>
    <row r="99" s="4" customFormat="1" ht="20" customHeight="1" spans="1:15">
      <c r="A99" s="20">
        <v>93</v>
      </c>
      <c r="B99" s="43" t="s">
        <v>90</v>
      </c>
      <c r="C99" s="21">
        <f t="shared" si="11"/>
        <v>365</v>
      </c>
      <c r="D99" s="23">
        <v>60</v>
      </c>
      <c r="E99" s="23"/>
      <c r="F99" s="23">
        <v>100</v>
      </c>
      <c r="G99" s="20">
        <v>0</v>
      </c>
      <c r="H99" s="23">
        <v>20</v>
      </c>
      <c r="I99" s="40"/>
      <c r="J99" s="39">
        <v>145</v>
      </c>
      <c r="K99" s="23"/>
      <c r="L99" s="23"/>
      <c r="M99" s="23">
        <v>40</v>
      </c>
      <c r="N99" s="23"/>
      <c r="O99" s="23"/>
    </row>
    <row r="100" s="4" customFormat="1" ht="20" customHeight="1" spans="1:15">
      <c r="A100" s="20">
        <v>94</v>
      </c>
      <c r="B100" s="43" t="s">
        <v>91</v>
      </c>
      <c r="C100" s="21">
        <f t="shared" si="11"/>
        <v>259</v>
      </c>
      <c r="D100" s="23"/>
      <c r="E100" s="23"/>
      <c r="F100" s="23"/>
      <c r="G100" s="20">
        <v>0</v>
      </c>
      <c r="H100" s="23">
        <v>20</v>
      </c>
      <c r="I100" s="40">
        <v>20</v>
      </c>
      <c r="J100" s="39">
        <v>179</v>
      </c>
      <c r="K100" s="23"/>
      <c r="L100" s="23"/>
      <c r="M100" s="23">
        <v>40</v>
      </c>
      <c r="N100" s="23"/>
      <c r="O100" s="23"/>
    </row>
    <row r="101" s="3" customFormat="1" ht="20" customHeight="1" spans="1:15">
      <c r="A101" s="20">
        <v>95</v>
      </c>
      <c r="B101" s="44" t="s">
        <v>274</v>
      </c>
      <c r="C101" s="21">
        <f t="shared" si="11"/>
        <v>1676</v>
      </c>
      <c r="D101" s="20">
        <f t="shared" ref="D101:F101" si="17">SUM(D102:D105)</f>
        <v>180</v>
      </c>
      <c r="E101" s="20">
        <f t="shared" si="17"/>
        <v>0</v>
      </c>
      <c r="F101" s="20">
        <f t="shared" si="17"/>
        <v>0</v>
      </c>
      <c r="G101" s="20">
        <v>110</v>
      </c>
      <c r="H101" s="20">
        <f t="shared" ref="H101:O101" si="18">SUM(H102:H105)</f>
        <v>60</v>
      </c>
      <c r="I101" s="20">
        <f t="shared" si="18"/>
        <v>40</v>
      </c>
      <c r="J101" s="38">
        <f t="shared" si="18"/>
        <v>1286</v>
      </c>
      <c r="K101" s="20">
        <f t="shared" si="18"/>
        <v>0</v>
      </c>
      <c r="L101" s="38">
        <f t="shared" si="18"/>
        <v>0</v>
      </c>
      <c r="M101" s="20">
        <f t="shared" si="18"/>
        <v>0</v>
      </c>
      <c r="N101" s="20">
        <f t="shared" si="18"/>
        <v>0</v>
      </c>
      <c r="O101" s="20">
        <f t="shared" si="18"/>
        <v>0</v>
      </c>
    </row>
    <row r="102" s="4" customFormat="1" ht="20" customHeight="1" spans="1:15">
      <c r="A102" s="20">
        <v>96</v>
      </c>
      <c r="B102" s="43" t="s">
        <v>261</v>
      </c>
      <c r="C102" s="21">
        <f t="shared" si="11"/>
        <v>213</v>
      </c>
      <c r="D102" s="23"/>
      <c r="E102" s="23"/>
      <c r="F102" s="23"/>
      <c r="G102" s="20">
        <v>20</v>
      </c>
      <c r="H102" s="23">
        <v>30</v>
      </c>
      <c r="I102" s="40"/>
      <c r="J102" s="39">
        <v>163</v>
      </c>
      <c r="K102" s="23"/>
      <c r="L102" s="23"/>
      <c r="M102" s="23"/>
      <c r="N102" s="23"/>
      <c r="O102" s="23"/>
    </row>
    <row r="103" s="4" customFormat="1" ht="20" customHeight="1" spans="1:15">
      <c r="A103" s="20">
        <v>97</v>
      </c>
      <c r="B103" s="35" t="s">
        <v>93</v>
      </c>
      <c r="C103" s="21">
        <f t="shared" si="11"/>
        <v>264</v>
      </c>
      <c r="D103" s="23"/>
      <c r="E103" s="23"/>
      <c r="F103" s="23"/>
      <c r="G103" s="20">
        <v>40</v>
      </c>
      <c r="H103" s="23"/>
      <c r="I103" s="40">
        <v>20</v>
      </c>
      <c r="J103" s="39">
        <v>204</v>
      </c>
      <c r="K103" s="23"/>
      <c r="L103" s="23"/>
      <c r="M103" s="23"/>
      <c r="N103" s="23"/>
      <c r="O103" s="23"/>
    </row>
    <row r="104" s="4" customFormat="1" ht="20" customHeight="1" spans="1:15">
      <c r="A104" s="20">
        <v>98</v>
      </c>
      <c r="B104" s="35" t="s">
        <v>94</v>
      </c>
      <c r="C104" s="21">
        <f t="shared" si="11"/>
        <v>545</v>
      </c>
      <c r="D104" s="23">
        <v>120</v>
      </c>
      <c r="E104" s="23"/>
      <c r="F104" s="23"/>
      <c r="G104" s="20">
        <v>10</v>
      </c>
      <c r="H104" s="23"/>
      <c r="I104" s="40">
        <v>20</v>
      </c>
      <c r="J104" s="39">
        <v>395</v>
      </c>
      <c r="K104" s="23"/>
      <c r="L104" s="23"/>
      <c r="M104" s="23"/>
      <c r="N104" s="23"/>
      <c r="O104" s="23"/>
    </row>
    <row r="105" s="4" customFormat="1" ht="20" customHeight="1" spans="1:15">
      <c r="A105" s="20">
        <v>99</v>
      </c>
      <c r="B105" s="35" t="s">
        <v>95</v>
      </c>
      <c r="C105" s="21">
        <f t="shared" si="11"/>
        <v>654</v>
      </c>
      <c r="D105" s="23">
        <v>60</v>
      </c>
      <c r="E105" s="23"/>
      <c r="F105" s="23"/>
      <c r="G105" s="20">
        <v>40</v>
      </c>
      <c r="H105" s="23">
        <v>30</v>
      </c>
      <c r="I105" s="40"/>
      <c r="J105" s="39">
        <v>524</v>
      </c>
      <c r="K105" s="23"/>
      <c r="L105" s="23"/>
      <c r="M105" s="23"/>
      <c r="N105" s="23"/>
      <c r="O105" s="23"/>
    </row>
    <row r="106" s="4" customFormat="1" ht="20" customHeight="1" spans="1:15">
      <c r="A106" s="20">
        <v>100</v>
      </c>
      <c r="B106" s="32" t="s">
        <v>96</v>
      </c>
      <c r="C106" s="21">
        <f t="shared" si="11"/>
        <v>2202</v>
      </c>
      <c r="D106" s="23"/>
      <c r="E106" s="23"/>
      <c r="F106" s="23"/>
      <c r="G106" s="20">
        <v>50</v>
      </c>
      <c r="H106" s="23">
        <v>20</v>
      </c>
      <c r="I106" s="40">
        <v>40</v>
      </c>
      <c r="J106" s="38">
        <v>1074</v>
      </c>
      <c r="K106" s="23"/>
      <c r="L106" s="23"/>
      <c r="M106" s="20">
        <v>18</v>
      </c>
      <c r="N106" s="23">
        <v>1000</v>
      </c>
      <c r="O106" s="23"/>
    </row>
    <row r="107" s="4" customFormat="1" ht="20" customHeight="1" spans="1:15">
      <c r="A107" s="20">
        <v>101</v>
      </c>
      <c r="B107" s="32" t="s">
        <v>97</v>
      </c>
      <c r="C107" s="21">
        <f t="shared" si="11"/>
        <v>1045</v>
      </c>
      <c r="D107" s="23"/>
      <c r="E107" s="20"/>
      <c r="F107" s="23"/>
      <c r="G107" s="20">
        <v>40</v>
      </c>
      <c r="H107" s="23">
        <v>20</v>
      </c>
      <c r="I107" s="40"/>
      <c r="J107" s="38">
        <v>960</v>
      </c>
      <c r="K107" s="23"/>
      <c r="L107" s="23"/>
      <c r="M107" s="20">
        <v>25</v>
      </c>
      <c r="N107" s="23"/>
      <c r="O107" s="23"/>
    </row>
    <row r="108" s="4" customFormat="1" ht="20" customHeight="1" spans="1:15">
      <c r="A108" s="20">
        <v>102</v>
      </c>
      <c r="B108" s="32" t="s">
        <v>98</v>
      </c>
      <c r="C108" s="21">
        <f t="shared" si="11"/>
        <v>983</v>
      </c>
      <c r="D108" s="23"/>
      <c r="E108" s="20"/>
      <c r="F108" s="23"/>
      <c r="G108" s="20">
        <v>20</v>
      </c>
      <c r="H108" s="23">
        <v>20</v>
      </c>
      <c r="I108" s="40">
        <v>60</v>
      </c>
      <c r="J108" s="38">
        <v>665</v>
      </c>
      <c r="K108" s="23">
        <v>200</v>
      </c>
      <c r="L108" s="23"/>
      <c r="M108" s="20">
        <v>18</v>
      </c>
      <c r="N108" s="23"/>
      <c r="O108" s="23"/>
    </row>
    <row r="109" s="4" customFormat="1" ht="20" customHeight="1" spans="1:15">
      <c r="A109" s="20">
        <v>103</v>
      </c>
      <c r="B109" s="45" t="s">
        <v>99</v>
      </c>
      <c r="C109" s="21">
        <f t="shared" si="11"/>
        <v>252</v>
      </c>
      <c r="D109" s="23"/>
      <c r="E109" s="20"/>
      <c r="F109" s="23">
        <v>150</v>
      </c>
      <c r="G109" s="20">
        <v>20</v>
      </c>
      <c r="H109" s="23">
        <v>20</v>
      </c>
      <c r="I109" s="40">
        <v>20</v>
      </c>
      <c r="J109" s="38">
        <v>42</v>
      </c>
      <c r="K109" s="23"/>
      <c r="L109" s="23"/>
      <c r="M109" s="23"/>
      <c r="N109" s="23"/>
      <c r="O109" s="23"/>
    </row>
    <row r="110" s="3" customFormat="1" ht="20" customHeight="1" spans="1:15">
      <c r="A110" s="20">
        <v>104</v>
      </c>
      <c r="B110" s="27" t="s">
        <v>275</v>
      </c>
      <c r="C110" s="21">
        <f t="shared" si="11"/>
        <v>3480</v>
      </c>
      <c r="D110" s="20">
        <f t="shared" ref="D110:O110" si="19">SUM(D111:D125)</f>
        <v>0</v>
      </c>
      <c r="E110" s="20">
        <f t="shared" si="19"/>
        <v>400</v>
      </c>
      <c r="F110" s="20">
        <f t="shared" si="19"/>
        <v>0</v>
      </c>
      <c r="G110" s="20">
        <f t="shared" si="19"/>
        <v>0</v>
      </c>
      <c r="H110" s="20">
        <f t="shared" si="19"/>
        <v>0</v>
      </c>
      <c r="I110" s="20">
        <f t="shared" si="19"/>
        <v>0</v>
      </c>
      <c r="J110" s="20">
        <f t="shared" si="19"/>
        <v>0</v>
      </c>
      <c r="K110" s="20">
        <f t="shared" si="19"/>
        <v>0</v>
      </c>
      <c r="L110" s="20">
        <f t="shared" si="19"/>
        <v>600</v>
      </c>
      <c r="M110" s="20">
        <f t="shared" si="19"/>
        <v>0</v>
      </c>
      <c r="N110" s="20">
        <f t="shared" si="19"/>
        <v>0</v>
      </c>
      <c r="O110" s="20">
        <f t="shared" si="19"/>
        <v>2480</v>
      </c>
    </row>
    <row r="111" s="4" customFormat="1" ht="36" customHeight="1" spans="1:15">
      <c r="A111" s="20">
        <v>105</v>
      </c>
      <c r="B111" s="46" t="s">
        <v>276</v>
      </c>
      <c r="C111" s="21">
        <f t="shared" si="11"/>
        <v>400</v>
      </c>
      <c r="D111" s="23"/>
      <c r="E111" s="23">
        <v>400</v>
      </c>
      <c r="F111" s="23"/>
      <c r="G111" s="23"/>
      <c r="H111" s="23"/>
      <c r="I111" s="23"/>
      <c r="J111" s="23"/>
      <c r="K111" s="23"/>
      <c r="L111" s="23"/>
      <c r="M111" s="23"/>
      <c r="N111" s="23"/>
      <c r="O111" s="23"/>
    </row>
    <row r="112" s="4" customFormat="1" ht="20" customHeight="1" spans="1:15">
      <c r="A112" s="20">
        <v>106</v>
      </c>
      <c r="B112" s="46" t="s">
        <v>277</v>
      </c>
      <c r="C112" s="21">
        <f t="shared" si="11"/>
        <v>80</v>
      </c>
      <c r="D112" s="23"/>
      <c r="E112" s="23"/>
      <c r="F112" s="23"/>
      <c r="G112" s="23"/>
      <c r="H112" s="23"/>
      <c r="I112" s="23"/>
      <c r="J112" s="23"/>
      <c r="K112" s="23"/>
      <c r="L112" s="23">
        <v>80</v>
      </c>
      <c r="M112" s="23"/>
      <c r="N112" s="23"/>
      <c r="O112" s="23"/>
    </row>
    <row r="113" s="4" customFormat="1" ht="20" customHeight="1" spans="1:15">
      <c r="A113" s="20">
        <v>107</v>
      </c>
      <c r="B113" s="46" t="s">
        <v>278</v>
      </c>
      <c r="C113" s="21">
        <f t="shared" si="11"/>
        <v>460</v>
      </c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>
        <v>460</v>
      </c>
    </row>
    <row r="114" s="4" customFormat="1" ht="23" customHeight="1" spans="1:15">
      <c r="A114" s="20">
        <v>108</v>
      </c>
      <c r="B114" s="46" t="s">
        <v>279</v>
      </c>
      <c r="C114" s="21">
        <f t="shared" si="11"/>
        <v>80</v>
      </c>
      <c r="D114" s="23"/>
      <c r="E114" s="23"/>
      <c r="F114" s="23"/>
      <c r="G114" s="23"/>
      <c r="H114" s="23"/>
      <c r="I114" s="23"/>
      <c r="J114" s="23"/>
      <c r="K114" s="23"/>
      <c r="L114" s="23">
        <v>80</v>
      </c>
      <c r="M114" s="23"/>
      <c r="N114" s="23"/>
      <c r="O114" s="23"/>
    </row>
    <row r="115" s="4" customFormat="1" ht="20" customHeight="1" spans="1:15">
      <c r="A115" s="20">
        <v>109</v>
      </c>
      <c r="B115" s="46" t="s">
        <v>280</v>
      </c>
      <c r="C115" s="21">
        <f t="shared" si="11"/>
        <v>30</v>
      </c>
      <c r="D115" s="23"/>
      <c r="E115" s="23"/>
      <c r="F115" s="23"/>
      <c r="G115" s="23"/>
      <c r="H115" s="23"/>
      <c r="I115" s="23"/>
      <c r="J115" s="23"/>
      <c r="K115" s="23"/>
      <c r="L115" s="23">
        <v>30</v>
      </c>
      <c r="M115" s="23"/>
      <c r="N115" s="23"/>
      <c r="O115" s="23"/>
    </row>
    <row r="116" s="4" customFormat="1" ht="20" customHeight="1" spans="1:15">
      <c r="A116" s="20">
        <v>110</v>
      </c>
      <c r="B116" s="46" t="s">
        <v>281</v>
      </c>
      <c r="C116" s="21">
        <f t="shared" si="11"/>
        <v>30</v>
      </c>
      <c r="D116" s="23"/>
      <c r="E116" s="23"/>
      <c r="F116" s="23"/>
      <c r="G116" s="23"/>
      <c r="H116" s="23"/>
      <c r="I116" s="23"/>
      <c r="J116" s="23"/>
      <c r="K116" s="23"/>
      <c r="L116" s="23">
        <v>30</v>
      </c>
      <c r="M116" s="23"/>
      <c r="N116" s="23"/>
      <c r="O116" s="23"/>
    </row>
    <row r="117" s="4" customFormat="1" ht="20" customHeight="1" spans="1:15">
      <c r="A117" s="20">
        <v>111</v>
      </c>
      <c r="B117" s="46" t="s">
        <v>282</v>
      </c>
      <c r="C117" s="21">
        <f t="shared" si="11"/>
        <v>80</v>
      </c>
      <c r="D117" s="23"/>
      <c r="E117" s="23"/>
      <c r="F117" s="23"/>
      <c r="G117" s="23"/>
      <c r="H117" s="23"/>
      <c r="I117" s="23"/>
      <c r="J117" s="23"/>
      <c r="K117" s="23"/>
      <c r="L117" s="23">
        <v>80</v>
      </c>
      <c r="M117" s="23"/>
      <c r="N117" s="23"/>
      <c r="O117" s="23"/>
    </row>
    <row r="118" s="4" customFormat="1" ht="20" customHeight="1" spans="1:15">
      <c r="A118" s="20">
        <v>112</v>
      </c>
      <c r="B118" s="46" t="s">
        <v>283</v>
      </c>
      <c r="C118" s="21">
        <f t="shared" si="11"/>
        <v>150</v>
      </c>
      <c r="D118" s="23"/>
      <c r="E118" s="23"/>
      <c r="F118" s="23"/>
      <c r="G118" s="23"/>
      <c r="H118" s="23"/>
      <c r="I118" s="23"/>
      <c r="J118" s="23"/>
      <c r="K118" s="23"/>
      <c r="L118" s="23">
        <v>150</v>
      </c>
      <c r="M118" s="23"/>
      <c r="N118" s="23"/>
      <c r="O118" s="23"/>
    </row>
    <row r="119" s="4" customFormat="1" ht="25" customHeight="1" spans="1:15">
      <c r="A119" s="20">
        <v>113</v>
      </c>
      <c r="B119" s="46" t="s">
        <v>284</v>
      </c>
      <c r="C119" s="21">
        <f t="shared" si="11"/>
        <v>150</v>
      </c>
      <c r="D119" s="23"/>
      <c r="E119" s="23"/>
      <c r="F119" s="23"/>
      <c r="G119" s="23"/>
      <c r="H119" s="23"/>
      <c r="I119" s="23"/>
      <c r="J119" s="23"/>
      <c r="K119" s="23"/>
      <c r="L119" s="23">
        <v>150</v>
      </c>
      <c r="M119" s="23"/>
      <c r="N119" s="23"/>
      <c r="O119" s="23"/>
    </row>
    <row r="120" s="1" customFormat="1" ht="20" customHeight="1" spans="1:15">
      <c r="A120" s="47"/>
      <c r="B120" s="48" t="s">
        <v>285</v>
      </c>
      <c r="C120" s="21">
        <f t="shared" si="11"/>
        <v>0</v>
      </c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</row>
    <row r="121" s="1" customFormat="1" ht="20" customHeight="1" spans="1:15">
      <c r="A121" s="47"/>
      <c r="B121" s="48" t="s">
        <v>286</v>
      </c>
      <c r="C121" s="21">
        <f t="shared" si="11"/>
        <v>0</v>
      </c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</row>
    <row r="122" s="1" customFormat="1" ht="20" customHeight="1" spans="1:15">
      <c r="A122" s="47"/>
      <c r="B122" s="48" t="s">
        <v>287</v>
      </c>
      <c r="C122" s="21">
        <f t="shared" si="11"/>
        <v>980</v>
      </c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23">
        <v>980</v>
      </c>
    </row>
    <row r="123" s="1" customFormat="1" ht="20" customHeight="1" spans="1:15">
      <c r="A123" s="47"/>
      <c r="B123" s="48" t="s">
        <v>288</v>
      </c>
      <c r="C123" s="21">
        <f t="shared" si="11"/>
        <v>460</v>
      </c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23">
        <v>460</v>
      </c>
    </row>
    <row r="124" s="1" customFormat="1" ht="20" customHeight="1" spans="1:15">
      <c r="A124" s="47"/>
      <c r="B124" s="48" t="s">
        <v>289</v>
      </c>
      <c r="C124" s="21">
        <f t="shared" si="11"/>
        <v>420</v>
      </c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23">
        <v>420</v>
      </c>
    </row>
    <row r="125" s="1" customFormat="1" ht="20" customHeight="1" spans="1:15">
      <c r="A125" s="47"/>
      <c r="B125" s="48" t="s">
        <v>290</v>
      </c>
      <c r="C125" s="21">
        <f t="shared" si="11"/>
        <v>160</v>
      </c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23">
        <v>160</v>
      </c>
    </row>
    <row r="126" s="1" customFormat="1" ht="20" customHeight="1" spans="1:15">
      <c r="A126" s="5"/>
      <c r="B126" s="6"/>
      <c r="C126" s="6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="1" customFormat="1" ht="20" customHeight="1" spans="1:15">
      <c r="A127" s="5"/>
      <c r="B127" s="6"/>
      <c r="C127" s="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="1" customFormat="1" ht="20" customHeight="1" spans="1:15">
      <c r="A128" s="5"/>
      <c r="B128" s="6"/>
      <c r="C128" s="6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="1" customFormat="1" ht="20" customHeight="1" spans="1:15">
      <c r="A129" s="5"/>
      <c r="B129" s="6"/>
      <c r="C129" s="6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="1" customFormat="1" ht="20" customHeight="1" spans="1:15">
      <c r="A130" s="5"/>
      <c r="B130" s="6"/>
      <c r="C130" s="6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="1" customFormat="1" ht="20" customHeight="1" spans="1:15">
      <c r="A131" s="5"/>
      <c r="B131" s="6"/>
      <c r="C131" s="6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="1" customFormat="1" ht="20" customHeight="1" spans="1:15">
      <c r="A132" s="5"/>
      <c r="B132" s="6"/>
      <c r="C132" s="6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="1" customFormat="1" ht="20" customHeight="1" spans="1:15">
      <c r="A133" s="5"/>
      <c r="B133" s="6"/>
      <c r="C133" s="6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="1" customFormat="1" ht="20" customHeight="1" spans="1:15">
      <c r="A134" s="5"/>
      <c r="B134" s="6"/>
      <c r="C134" s="6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="1" customFormat="1" ht="20" customHeight="1" spans="1:15">
      <c r="A135" s="5"/>
      <c r="B135" s="6"/>
      <c r="C135" s="6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="1" customFormat="1" ht="20" customHeight="1" spans="1:15">
      <c r="A136" s="5"/>
      <c r="B136" s="6"/>
      <c r="C136" s="6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="1" customFormat="1" ht="20" customHeight="1" spans="1:15">
      <c r="A137" s="5"/>
      <c r="B137" s="6"/>
      <c r="C137" s="6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="1" customFormat="1" ht="20" customHeight="1" spans="1:15">
      <c r="A138" s="5"/>
      <c r="B138" s="6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="1" customFormat="1" ht="20" customHeight="1" spans="1:15">
      <c r="A139" s="5"/>
      <c r="B139" s="6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="1" customFormat="1" ht="20" customHeight="1" spans="1:15">
      <c r="A140" s="5"/>
      <c r="B140" s="6"/>
      <c r="C140" s="6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="1" customFormat="1" ht="20" customHeight="1" spans="1:15">
      <c r="A141" s="5"/>
      <c r="B141" s="6"/>
      <c r="C141" s="6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</row>
    <row r="142" s="1" customFormat="1" ht="20" customHeight="1" spans="1:15">
      <c r="A142" s="5"/>
      <c r="B142" s="6"/>
      <c r="C142" s="6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</row>
    <row r="143" s="1" customFormat="1" ht="20" customHeight="1" spans="1:15">
      <c r="A143" s="5"/>
      <c r="B143" s="6"/>
      <c r="C143" s="6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</row>
    <row r="144" s="1" customFormat="1" ht="20" customHeight="1" spans="1:15">
      <c r="A144" s="5"/>
      <c r="B144" s="6"/>
      <c r="C144" s="6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="1" customFormat="1" ht="20" customHeight="1" spans="1:15">
      <c r="A145" s="5"/>
      <c r="B145" s="6"/>
      <c r="C145" s="6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</row>
    <row r="146" s="1" customFormat="1" ht="20" customHeight="1" spans="1:15">
      <c r="A146" s="5"/>
      <c r="B146" s="6"/>
      <c r="C146" s="6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="1" customFormat="1" ht="20" customHeight="1" spans="1:15">
      <c r="A147" s="5"/>
      <c r="B147" s="6"/>
      <c r="C147" s="6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="1" customFormat="1" ht="20" customHeight="1" spans="1:15">
      <c r="A148" s="5"/>
      <c r="B148" s="6"/>
      <c r="C148" s="6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</row>
    <row r="149" s="1" customFormat="1" ht="20" customHeight="1" spans="1:15">
      <c r="A149" s="5"/>
      <c r="B149" s="6"/>
      <c r="C149" s="6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</row>
    <row r="150" s="1" customFormat="1" ht="20" customHeight="1" spans="1:15">
      <c r="A150" s="5"/>
      <c r="B150" s="6"/>
      <c r="C150" s="6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</row>
    <row r="151" s="1" customFormat="1" ht="20" customHeight="1" spans="1:15">
      <c r="A151" s="5"/>
      <c r="B151" s="6"/>
      <c r="C151" s="6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="1" customFormat="1" ht="20" customHeight="1" spans="1:15">
      <c r="A152" s="5"/>
      <c r="B152" s="6"/>
      <c r="C152" s="6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</row>
    <row r="153" s="1" customFormat="1" ht="20" customHeight="1" spans="1:15">
      <c r="A153" s="5"/>
      <c r="B153" s="6"/>
      <c r="C153" s="6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</row>
    <row r="154" s="1" customFormat="1" ht="20" customHeight="1" spans="1:15">
      <c r="A154" s="5"/>
      <c r="B154" s="6"/>
      <c r="C154" s="6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</row>
    <row r="155" s="1" customFormat="1" ht="20" customHeight="1" spans="1:15">
      <c r="A155" s="5"/>
      <c r="B155" s="6"/>
      <c r="C155" s="6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</row>
  </sheetData>
  <mergeCells count="18">
    <mergeCell ref="A1:B1"/>
    <mergeCell ref="A2:O2"/>
    <mergeCell ref="C4:O4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绩效表（财政版）53090</vt:lpstr>
      <vt:lpstr>资金53090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</dc:creator>
  <cp:lastModifiedBy>罗俊</cp:lastModifiedBy>
  <dcterms:created xsi:type="dcterms:W3CDTF">2015-06-06T10:19:00Z</dcterms:created>
  <dcterms:modified xsi:type="dcterms:W3CDTF">2023-12-05T14:55:34Z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EB5B1AA35DC34CDF902200B7CFA3BF4F_12</vt:lpwstr>
  </property>
  <property fmtid="{D5CDD505-2E9C-101B-9397-08002B2CF9AE}" pid="3" name="KSOProductBuildVer">
    <vt:lpwstr>2052-10.8.0.7204</vt:lpwstr>
  </property>
</Properties>
</file>