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<sst xmlns="http://schemas.openxmlformats.org/spreadsheetml/2006/main" count="21" uniqueCount="18">
  <si>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</t>
  </si>
  <si>
    <t>下达2026年中央财政常态化帮扶资金分配表</t>
  </si>
  <si>
    <t>单位：万元</t>
  </si>
  <si>
    <t>单    位</t>
  </si>
  <si>
    <t>中央资金</t>
  </si>
  <si>
    <t>合    计</t>
  </si>
  <si>
    <t>提前下达</t>
  </si>
  <si>
    <t>本次下达</t>
  </si>
  <si>
    <t>开发式帮扶任务</t>
  </si>
  <si>
    <t>欠发达国有农场巩固
提升任务</t>
  </si>
  <si>
    <t>小计</t>
  </si>
  <si>
    <t>其中发展新型农村集体经济</t>
  </si>
  <si>
    <t>其中绩效评价奖励</t>
  </si>
  <si>
    <t>备 注</t>
  </si>
  <si>
    <t>农业农村局</t>
  </si>
  <si>
    <t>总口农场</t>
  </si>
  <si>
    <t>白鹭湖农场</t>
  </si>
  <si>
    <t>农村经济经营管理局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</si>
</sst>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B5" sqref="B5:J5"/>
    </sheetView>
  </sheetViews>
  <sheetFormatPr defaultColWidth="9" defaultRowHeight="13.5"/>
  <cols>
    <col min="1" max="1" width="20.5" style="4" customWidth="1"/>
    <col min="2" max="4" width="17" style="5" customWidth="1"/>
    <col min="5" max="5" width="17.25" style="4" customWidth="1"/>
    <col min="6" max="6" width="15" style="5" customWidth="1"/>
    <col min="7" max="7" width="17.75" style="5" hidden="1" customWidth="1"/>
    <col min="8" max="8" width="16.125" style="5" customWidth="1"/>
    <col min="9" max="9" width="16.875" style="5" customWidth="1"/>
    <col min="10" max="10" width="14.125" style="4" customWidth="1"/>
    <col min="11" max="16380" width="9" style="5"/>
    <col min="16382" max="16384" width="9" style="5"/>
  </cols>
  <sheetData>
    <row r="1" ht="18.75" spans="1:12">
      <c r="A1" s="6" t="s">
        <v>0</v>
      </c>
      <c r="B1" s="7"/>
      <c r="C1" s="7"/>
      <c r="D1" s="7"/>
      <c r="E1" s="8"/>
      <c r="F1" s="9"/>
      <c r="G1" s="9"/>
      <c r="H1" s="9"/>
      <c r="I1" s="9"/>
      <c r="J1" s="10"/>
    </row>
    <row r="2" ht="11.1" customHeight="1" spans="1:12">
      <c r="A2" s="11"/>
      <c r="B2" s="7"/>
      <c r="C2" s="7"/>
      <c r="D2" s="7"/>
      <c r="E2" s="8"/>
      <c r="F2" s="9"/>
      <c r="G2" s="9"/>
      <c r="H2" s="9"/>
      <c r="I2" s="9"/>
      <c r="J2" s="10"/>
    </row>
    <row r="3" ht="30" customHeight="1" spans="1:1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3"/>
    </row>
    <row r="4" s="1" customFormat="1" ht="39" customHeight="1" spans="1:12">
      <c r="A4" s="14"/>
      <c r="B4" s="15"/>
      <c r="C4" s="15"/>
      <c r="D4" s="15"/>
      <c r="E4" s="14"/>
      <c r="F4" s="15"/>
      <c r="G4" s="15"/>
      <c r="H4" s="15"/>
      <c r="I4" s="15"/>
      <c r="J4" s="16" t="s">
        <v>2</v>
      </c>
    </row>
    <row r="5" s="1" customFormat="1" ht="39" customHeight="1" spans="1:12">
      <c r="A5" s="17" t="s">
        <v>3</v>
      </c>
      <c r="B5" s="18" t="s">
        <v>4</v>
      </c>
      <c r="C5" s="18"/>
      <c r="D5" s="18"/>
      <c r="E5" s="18"/>
      <c r="F5" s="18"/>
      <c r="G5" s="18"/>
      <c r="H5" s="18"/>
      <c r="I5" s="18"/>
      <c r="J5" s="18"/>
    </row>
    <row r="6" s="2" customFormat="1" ht="36" customHeight="1" spans="1:12">
      <c r="A6" s="17"/>
      <c r="B6" s="17" t="s">
        <v>5</v>
      </c>
      <c r="C6" s="19" t="s">
        <v>6</v>
      </c>
      <c r="D6" s="19" t="s">
        <v>7</v>
      </c>
      <c r="E6" s="17" t="s">
        <v>8</v>
      </c>
      <c r="F6" s="17"/>
      <c r="G6" s="17"/>
      <c r="H6" s="17"/>
      <c r="I6" s="17" t="s">
        <v>9</v>
      </c>
      <c r="J6" s="17"/>
    </row>
    <row r="7" s="2" customFormat="1" ht="30" customHeight="1" spans="1:12">
      <c r="A7" s="17"/>
      <c r="B7" s="17"/>
      <c r="C7" s="19"/>
      <c r="D7" s="19"/>
      <c r="E7" s="17" t="s">
        <v>10</v>
      </c>
      <c r="F7" s="17" t="s">
        <v>11</v>
      </c>
      <c r="G7" s="20"/>
      <c r="H7" s="17" t="s">
        <v>12</v>
      </c>
      <c r="I7" s="17" t="s">
        <v>10</v>
      </c>
      <c r="J7" s="17" t="s">
        <v>13</v>
      </c>
    </row>
    <row r="8" s="2" customFormat="1" ht="30" customHeight="1" spans="1:12">
      <c r="A8" s="17"/>
      <c r="B8" s="17"/>
      <c r="C8" s="19"/>
      <c r="D8" s="19"/>
      <c r="E8" s="17"/>
      <c r="F8" s="20"/>
      <c r="G8" s="20"/>
      <c r="H8" s="17"/>
      <c r="I8" s="17"/>
      <c r="J8" s="17"/>
    </row>
    <row r="9" s="2" customFormat="1" ht="40" customHeight="1" spans="1:12">
      <c r="A9" s="21" t="s">
        <v>5</v>
      </c>
      <c r="B9" s="22">
        <f>SUM(B10:B12)</f>
        <v>3411</v>
      </c>
      <c r="C9" s="22">
        <f>SUM(C10:C12)</f>
        <v>1918</v>
      </c>
      <c r="D9" s="22">
        <f>SUM(D10:D12)</f>
        <v>1493</v>
      </c>
      <c r="E9" s="22">
        <f>SUM(E10:E12)</f>
        <v>2616</v>
      </c>
      <c r="F9" s="22">
        <f>SUM(F10:F12)</f>
        <v>550</v>
      </c>
      <c r="G9" s="22">
        <f>SUM(G10:G12)</f>
        <v>0</v>
      </c>
      <c r="H9" s="22">
        <f>SUM(H10:H12)</f>
        <v>350</v>
      </c>
      <c r="I9" s="22">
        <f>SUM(I10:I12)</f>
        <v>795</v>
      </c>
      <c r="J9" s="21"/>
    </row>
    <row r="10" s="3" customFormat="1" ht="40" customHeight="1" spans="1:12">
      <c r="A10" s="23" t="s">
        <v>14</v>
      </c>
      <c r="B10" s="24">
        <f>C10+D10</f>
        <v>1368</v>
      </c>
      <c r="C10" s="24">
        <v>1368</v>
      </c>
      <c r="D10" s="24"/>
      <c r="E10" s="23">
        <v>920</v>
      </c>
      <c r="F10" s="25"/>
      <c r="G10" s="24"/>
      <c r="H10" s="24"/>
      <c r="I10" s="24">
        <v>448</v>
      </c>
      <c r="J10" s="26" t="s">
        <v>15</v>
      </c>
      <c r="K10" s="27"/>
      <c r="L10" s="27"/>
    </row>
    <row r="11" s="3" customFormat="1" ht="40" customHeight="1" spans="1:12">
      <c r="A11" s="23" t="s">
        <v>14</v>
      </c>
      <c r="B11" s="24">
        <f>C11+D11</f>
        <v>1493</v>
      </c>
      <c r="C11" s="24"/>
      <c r="D11" s="24">
        <v>1493</v>
      </c>
      <c r="E11" s="23">
        <f>H11+796</f>
        <v>1146</v>
      </c>
      <c r="F11" s="25"/>
      <c r="G11" s="24"/>
      <c r="H11" s="24">
        <v>350</v>
      </c>
      <c r="I11" s="24">
        <v>347</v>
      </c>
      <c r="J11" s="26" t="s">
        <v>16</v>
      </c>
      <c r="K11" s="27"/>
      <c r="L11" s="27"/>
    </row>
    <row r="12" s="2" customFormat="1" ht="40" customHeight="1" spans="1:12">
      <c r="A12" s="25" t="s">
        <v>17</v>
      </c>
      <c r="B12" s="24">
        <f>C12+D12</f>
        <v>550</v>
      </c>
      <c r="C12" s="25">
        <v>550</v>
      </c>
      <c r="D12" s="25"/>
      <c r="E12" s="25">
        <f>F12</f>
        <v>550</v>
      </c>
      <c r="F12" s="24">
        <v>550</v>
      </c>
      <c r="G12" s="28"/>
      <c r="H12" s="28"/>
      <c r="I12" s="28"/>
      <c r="J12" s="25"/>
    </row>
    <row r="13" ht="30" customHeight="1"/>
    <row r="14" ht="27.95" customHeight="1"/>
    <row r="15" ht="27.95" customHeight="1"/>
    <row r="16" ht="27.95" customHeight="1"/>
  </sheetData>
  <mergeCells count="13">
    <mergeCell ref="A3:J3"/>
    <mergeCell ref="B5:J5"/>
    <mergeCell ref="E6:H6"/>
    <mergeCell ref="I6:J6"/>
    <mergeCell ref="A5:A8"/>
    <mergeCell ref="B6:B8"/>
    <mergeCell ref="C6:C8"/>
    <mergeCell ref="D6:D8"/>
    <mergeCell ref="E7:E8"/>
    <mergeCell ref="F7:F8"/>
    <mergeCell ref="H7:H8"/>
    <mergeCell ref="I7:I8"/>
    <mergeCell ref="J7:J8"/>
  </mergeCells>
  <printOptions horizontalCentered="1"/>
  <pageMargins left="0.708661417322835" right="0.708661417322835" top="1.10208333333333" bottom="0.748031496062992" header="0.31496062992126" footer="0.31496062992126"/>
  <pageSetup paperSize="9" scale="88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丁海燕3---2---602</cp:lastModifiedBy>
  <dcterms:created xsi:type="dcterms:W3CDTF">2006-09-13T19:21:00Z</dcterms:created>
  <cp:lastPrinted>2025-04-29T08:47:00Z</cp:lastPrinted>
  <dcterms:modified xsi:type="dcterms:W3CDTF">2026-05-26T09:01:10Z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C221F390CEF64C1F92654240DA079041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