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<sst xmlns="http://schemas.openxmlformats.org/spreadsheetml/2006/main" count="142" uniqueCount="98">
  <si>
    <t>2021年一般公共预算收支平衡表</t>
  </si>
  <si>
    <t>单位：万元</t>
  </si>
  <si>
    <t>收入</t>
  </si>
  <si>
    <t>支出</t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</si>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</sst>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" fontId="45" fillId="0" borderId="11" xfId="0" applyNumberFormat="1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horizontal="right" vertical="center"/>
      <protection locked="0"/>
    </xf>
    <xf numFmtId="1" fontId="44" fillId="0" borderId="11" xfId="0" applyNumberFormat="1" applyFont="1" applyFill="1" applyBorder="1" applyAlignment="1" applyProtection="1">
      <alignment horizontal="left" vertical="center"/>
      <protection locked="0"/>
    </xf>
    <xf numFmtId="1" fontId="1" fillId="0" borderId="11" xfId="0" applyNumberFormat="1" applyFont="1" applyFill="1" applyBorder="1" applyAlignment="1" applyProtection="1">
      <alignment horizontal="right" vertical="center"/>
      <protection locked="0"/>
    </xf>
    <xf numFmtId="1" fontId="44" fillId="0" borderId="11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44" fillId="0" borderId="11" xfId="0" applyNumberFormat="1" applyFont="1" applyFill="1" applyBorder="1" applyAlignment="1" applyProtection="1">
      <alignment vertical="center"/>
      <protection locked="0"/>
    </xf>
    <xf numFmtId="3" fontId="44" fillId="0" borderId="11" xfId="0" applyNumberFormat="1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/>
      <protection locked="0"/>
    </xf>
    <xf numFmtId="3" fontId="44" fillId="0" borderId="12" xfId="0" applyNumberFormat="1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" fontId="44" fillId="0" borderId="13" xfId="0" applyNumberFormat="1" applyFont="1" applyFill="1" applyBorder="1" applyAlignment="1" applyProtection="1">
      <alignment horizontal="left" vertical="center"/>
      <protection locked="0"/>
    </xf>
    <xf numFmtId="1" fontId="44" fillId="33" borderId="11" xfId="0" applyNumberFormat="1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distributed" vertical="center"/>
      <protection locked="0"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showZeros="0" tabSelected="1" zoomScaleSheetLayoutView="100" workbookViewId="0" topLeftCell="A47">
      <selection activeCell="B70" sqref="B70"/>
    </sheetView>
  </sheetViews>
  <sheetFormatPr defaultColWidth="9.00390625" defaultRowHeight="14.25"/>
  <cols>
    <col min="1" max="1" width="50.125" style="2" customWidth="1"/>
    <col min="2" max="2" width="16.625" style="2" customWidth="1"/>
    <col min="3" max="3" width="43.625" style="2" customWidth="1"/>
    <col min="4" max="4" width="16.625" style="2" customWidth="1"/>
    <col min="5" max="254" width="9.00390625" style="2" customWidth="1"/>
    <col min="255" max="16384" width="9.00390625" style="4" customWidth="1"/>
  </cols>
  <sheetData>
    <row r="1" spans="1:4" s="1" customFormat="1" ht="20.25">
      <c r="A1" s="5" t="s">
        <v>0</v>
      </c>
      <c r="B1" s="5"/>
      <c r="C1" s="5"/>
      <c r="D1" s="5"/>
    </row>
    <row r="2" s="2" customFormat="1" ht="20.25" customHeight="1">
      <c r="D2" s="6" t="s">
        <v>1</v>
      </c>
    </row>
    <row r="3" spans="1:4" s="2" customFormat="1" ht="31.5" customHeight="1">
      <c r="A3" s="7" t="s">
        <v>2</v>
      </c>
      <c r="B3" s="8"/>
      <c r="C3" s="7" t="s">
        <v>3</v>
      </c>
      <c r="D3" s="8"/>
    </row>
    <row r="4" spans="1:4" s="2" customFormat="1" ht="21.75" customHeight="1">
      <c r="A4" s="9" t="s">
        <v>4</v>
      </c>
      <c r="B4" s="9" t="s">
        <v>5</v>
      </c>
      <c r="C4" s="9" t="s">
        <v>4</v>
      </c>
      <c r="D4" s="9" t="s">
        <v>5</v>
      </c>
    </row>
    <row r="5" spans="1:4" s="2" customFormat="1" ht="19.5" customHeight="1">
      <c r="A5" s="10" t="s">
        <v>6</v>
      </c>
      <c r="B5" s="11">
        <v>268800</v>
      </c>
      <c r="C5" s="10" t="s">
        <v>7</v>
      </c>
      <c r="D5" s="12">
        <v>757636</v>
      </c>
    </row>
    <row r="6" spans="1:4" s="2" customFormat="1" ht="19.5" customHeight="1">
      <c r="A6" s="13" t="s">
        <v>8</v>
      </c>
      <c r="B6" s="14">
        <f>B7</f>
        <v>429898</v>
      </c>
      <c r="C6" s="13" t="s">
        <v>9</v>
      </c>
      <c r="D6" s="15">
        <f>D7</f>
        <v>51062</v>
      </c>
    </row>
    <row r="7" spans="1:4" s="2" customFormat="1" ht="19.5" customHeight="1">
      <c r="A7" s="16" t="s">
        <v>10</v>
      </c>
      <c r="B7" s="17">
        <f>SUM(B8+B15+B51)</f>
        <v>429898</v>
      </c>
      <c r="C7" s="16" t="s">
        <v>11</v>
      </c>
      <c r="D7" s="17">
        <f>SUM(D8:D9)</f>
        <v>51062</v>
      </c>
    </row>
    <row r="8" spans="1:4" s="2" customFormat="1" ht="19.5" customHeight="1">
      <c r="A8" s="16" t="s">
        <v>12</v>
      </c>
      <c r="B8" s="17">
        <f>SUM(B9:B13)</f>
        <v>5120</v>
      </c>
      <c r="C8" s="16" t="s">
        <v>13</v>
      </c>
      <c r="D8" s="17">
        <v>42655</v>
      </c>
    </row>
    <row r="9" spans="1:4" s="2" customFormat="1" ht="19.5" customHeight="1">
      <c r="A9" s="18" t="s">
        <v>14</v>
      </c>
      <c r="B9" s="12">
        <v>-443</v>
      </c>
      <c r="C9" s="16" t="s">
        <v>15</v>
      </c>
      <c r="D9" s="17">
        <v>8407</v>
      </c>
    </row>
    <row r="10" spans="1:4" s="2" customFormat="1" ht="19.5" customHeight="1">
      <c r="A10" s="18" t="s">
        <v>16</v>
      </c>
      <c r="B10" s="12">
        <v>1111</v>
      </c>
      <c r="C10" s="16"/>
      <c r="D10" s="12"/>
    </row>
    <row r="11" spans="1:4" s="2" customFormat="1" ht="19.5" customHeight="1">
      <c r="A11" s="18" t="s">
        <v>17</v>
      </c>
      <c r="B11" s="12">
        <v>9503</v>
      </c>
      <c r="C11" s="16" t="s">
        <v>18</v>
      </c>
      <c r="D11" s="12"/>
    </row>
    <row r="12" spans="1:4" s="2" customFormat="1" ht="19.5" customHeight="1">
      <c r="A12" s="18" t="s">
        <v>19</v>
      </c>
      <c r="B12" s="12">
        <v>501</v>
      </c>
      <c r="C12" s="16" t="s">
        <v>18</v>
      </c>
      <c r="D12" s="12"/>
    </row>
    <row r="13" spans="1:4" s="2" customFormat="1" ht="19.5" customHeight="1">
      <c r="A13" s="18" t="s">
        <v>20</v>
      </c>
      <c r="B13" s="12">
        <v>-5552</v>
      </c>
      <c r="C13" s="16" t="s">
        <v>18</v>
      </c>
      <c r="D13" s="12"/>
    </row>
    <row r="14" spans="1:4" s="2" customFormat="1" ht="19.5" customHeight="1">
      <c r="A14" s="18" t="s">
        <v>21</v>
      </c>
      <c r="B14" s="12"/>
      <c r="C14" s="16" t="s">
        <v>18</v>
      </c>
      <c r="D14" s="12"/>
    </row>
    <row r="15" spans="1:4" s="2" customFormat="1" ht="19.5" customHeight="1">
      <c r="A15" s="18" t="s">
        <v>22</v>
      </c>
      <c r="B15" s="19">
        <f>SUM(B16:B50)</f>
        <v>392248</v>
      </c>
      <c r="C15" s="16" t="s">
        <v>18</v>
      </c>
      <c r="D15" s="12"/>
    </row>
    <row r="16" spans="1:4" s="2" customFormat="1" ht="19.5" customHeight="1">
      <c r="A16" s="18" t="s">
        <v>23</v>
      </c>
      <c r="B16" s="12"/>
      <c r="C16" s="16" t="s">
        <v>18</v>
      </c>
      <c r="D16" s="12"/>
    </row>
    <row r="17" spans="1:4" s="2" customFormat="1" ht="19.5" customHeight="1">
      <c r="A17" s="20" t="s">
        <v>24</v>
      </c>
      <c r="B17" s="12">
        <v>16217</v>
      </c>
      <c r="C17" s="16" t="s">
        <v>18</v>
      </c>
      <c r="D17" s="12"/>
    </row>
    <row r="18" spans="1:4" s="2" customFormat="1" ht="19.5" customHeight="1">
      <c r="A18" s="21" t="s">
        <v>25</v>
      </c>
      <c r="B18" s="12">
        <v>37612</v>
      </c>
      <c r="C18" s="16" t="s">
        <v>18</v>
      </c>
      <c r="D18" s="12"/>
    </row>
    <row r="19" spans="1:4" s="2" customFormat="1" ht="19.5" customHeight="1">
      <c r="A19" s="21" t="s">
        <v>26</v>
      </c>
      <c r="B19" s="12">
        <v>3500</v>
      </c>
      <c r="C19" s="16" t="s">
        <v>18</v>
      </c>
      <c r="D19" s="12"/>
    </row>
    <row r="20" spans="1:4" s="2" customFormat="1" ht="19.5" customHeight="1">
      <c r="A20" s="21" t="s">
        <v>27</v>
      </c>
      <c r="B20" s="12">
        <v>11294</v>
      </c>
      <c r="C20" s="16" t="s">
        <v>18</v>
      </c>
      <c r="D20" s="12"/>
    </row>
    <row r="21" spans="1:4" s="2" customFormat="1" ht="19.5" customHeight="1">
      <c r="A21" s="21" t="s">
        <v>28</v>
      </c>
      <c r="B21" s="12"/>
      <c r="C21" s="16" t="s">
        <v>18</v>
      </c>
      <c r="D21" s="12"/>
    </row>
    <row r="22" spans="1:4" s="2" customFormat="1" ht="19.5" customHeight="1">
      <c r="A22" s="21" t="s">
        <v>29</v>
      </c>
      <c r="B22" s="12">
        <v>5900</v>
      </c>
      <c r="C22" s="21" t="s">
        <v>18</v>
      </c>
      <c r="D22" s="12"/>
    </row>
    <row r="23" spans="1:4" s="2" customFormat="1" ht="19.5" customHeight="1">
      <c r="A23" s="21" t="s">
        <v>30</v>
      </c>
      <c r="B23" s="12">
        <v>12900</v>
      </c>
      <c r="C23" s="21" t="s">
        <v>18</v>
      </c>
      <c r="D23" s="12"/>
    </row>
    <row r="24" spans="1:4" s="2" customFormat="1" ht="19.5" customHeight="1">
      <c r="A24" s="21" t="s">
        <v>31</v>
      </c>
      <c r="B24" s="12">
        <v>60012</v>
      </c>
      <c r="C24" s="20" t="s">
        <v>18</v>
      </c>
      <c r="D24" s="12"/>
    </row>
    <row r="25" spans="1:4" s="2" customFormat="1" ht="19.5" customHeight="1">
      <c r="A25" s="21" t="s">
        <v>32</v>
      </c>
      <c r="B25" s="12"/>
      <c r="C25" s="21" t="s">
        <v>18</v>
      </c>
      <c r="D25" s="12"/>
    </row>
    <row r="26" spans="1:4" s="2" customFormat="1" ht="19.5" customHeight="1">
      <c r="A26" s="21" t="s">
        <v>33</v>
      </c>
      <c r="B26" s="12"/>
      <c r="C26" s="21" t="s">
        <v>18</v>
      </c>
      <c r="D26" s="12"/>
    </row>
    <row r="27" spans="1:4" s="2" customFormat="1" ht="19.5" customHeight="1">
      <c r="A27" s="21" t="s">
        <v>34</v>
      </c>
      <c r="B27" s="12"/>
      <c r="C27" s="21" t="s">
        <v>18</v>
      </c>
      <c r="D27" s="12"/>
    </row>
    <row r="28" spans="1:4" s="2" customFormat="1" ht="19.5" customHeight="1">
      <c r="A28" s="21" t="s">
        <v>35</v>
      </c>
      <c r="B28" s="12"/>
      <c r="C28" s="21" t="s">
        <v>18</v>
      </c>
      <c r="D28" s="12"/>
    </row>
    <row r="29" spans="1:4" s="2" customFormat="1" ht="19.5" customHeight="1">
      <c r="A29" s="22" t="s">
        <v>36</v>
      </c>
      <c r="B29" s="12">
        <v>1278</v>
      </c>
      <c r="C29" s="21" t="s">
        <v>18</v>
      </c>
      <c r="D29" s="12"/>
    </row>
    <row r="30" spans="1:4" s="2" customFormat="1" ht="19.5" customHeight="1">
      <c r="A30" s="22" t="s">
        <v>37</v>
      </c>
      <c r="B30" s="12"/>
      <c r="C30" s="21" t="s">
        <v>18</v>
      </c>
      <c r="D30" s="12"/>
    </row>
    <row r="31" spans="1:4" s="2" customFormat="1" ht="19.5" customHeight="1">
      <c r="A31" s="22" t="s">
        <v>38</v>
      </c>
      <c r="B31" s="12"/>
      <c r="C31" s="21" t="s">
        <v>18</v>
      </c>
      <c r="D31" s="12"/>
    </row>
    <row r="32" spans="1:4" s="2" customFormat="1" ht="19.5" customHeight="1">
      <c r="A32" s="22" t="s">
        <v>39</v>
      </c>
      <c r="B32" s="12">
        <v>1421</v>
      </c>
      <c r="C32" s="21" t="s">
        <v>18</v>
      </c>
      <c r="D32" s="12"/>
    </row>
    <row r="33" spans="1:4" s="2" customFormat="1" ht="19.5" customHeight="1">
      <c r="A33" s="22" t="s">
        <v>40</v>
      </c>
      <c r="B33" s="12">
        <v>17190</v>
      </c>
      <c r="C33" s="16" t="s">
        <v>18</v>
      </c>
      <c r="D33" s="12"/>
    </row>
    <row r="34" spans="1:4" s="2" customFormat="1" ht="19.5" customHeight="1">
      <c r="A34" s="22" t="s">
        <v>41</v>
      </c>
      <c r="B34" s="12">
        <v>1691</v>
      </c>
      <c r="C34" s="16" t="s">
        <v>18</v>
      </c>
      <c r="D34" s="12"/>
    </row>
    <row r="35" spans="1:4" s="2" customFormat="1" ht="19.5" customHeight="1">
      <c r="A35" s="22" t="s">
        <v>42</v>
      </c>
      <c r="B35" s="12">
        <v>1330</v>
      </c>
      <c r="C35" s="16" t="s">
        <v>18</v>
      </c>
      <c r="D35" s="12"/>
    </row>
    <row r="36" spans="1:4" s="2" customFormat="1" ht="19.5" customHeight="1">
      <c r="A36" s="22" t="s">
        <v>43</v>
      </c>
      <c r="B36" s="12">
        <v>48697</v>
      </c>
      <c r="C36" s="16" t="s">
        <v>18</v>
      </c>
      <c r="D36" s="12"/>
    </row>
    <row r="37" spans="1:4" s="2" customFormat="1" ht="19.5" customHeight="1">
      <c r="A37" s="22" t="s">
        <v>44</v>
      </c>
      <c r="B37" s="12">
        <v>94971</v>
      </c>
      <c r="C37" s="16" t="s">
        <v>18</v>
      </c>
      <c r="D37" s="12"/>
    </row>
    <row r="38" spans="1:4" s="2" customFormat="1" ht="19.5" customHeight="1">
      <c r="A38" s="22" t="s">
        <v>45</v>
      </c>
      <c r="B38" s="12">
        <v>7561</v>
      </c>
      <c r="C38" s="16" t="s">
        <v>18</v>
      </c>
      <c r="D38" s="12"/>
    </row>
    <row r="39" spans="1:4" s="2" customFormat="1" ht="19.5" customHeight="1">
      <c r="A39" s="22" t="s">
        <v>46</v>
      </c>
      <c r="B39" s="12">
        <v>258</v>
      </c>
      <c r="C39" s="16" t="s">
        <v>18</v>
      </c>
      <c r="D39" s="12"/>
    </row>
    <row r="40" spans="1:4" s="2" customFormat="1" ht="19.5" customHeight="1">
      <c r="A40" s="22" t="s">
        <v>47</v>
      </c>
      <c r="B40" s="12">
        <v>52667</v>
      </c>
      <c r="C40" s="16" t="s">
        <v>18</v>
      </c>
      <c r="D40" s="12"/>
    </row>
    <row r="41" spans="1:4" s="2" customFormat="1" ht="19.5" customHeight="1">
      <c r="A41" s="22" t="s">
        <v>48</v>
      </c>
      <c r="B41" s="12">
        <v>14937</v>
      </c>
      <c r="C41" s="16" t="s">
        <v>18</v>
      </c>
      <c r="D41" s="12"/>
    </row>
    <row r="42" spans="1:4" s="2" customFormat="1" ht="19.5" customHeight="1">
      <c r="A42" s="22" t="s">
        <v>49</v>
      </c>
      <c r="B42" s="12"/>
      <c r="C42" s="16" t="s">
        <v>18</v>
      </c>
      <c r="D42" s="12"/>
    </row>
    <row r="43" spans="1:4" s="2" customFormat="1" ht="19.5" customHeight="1">
      <c r="A43" s="22" t="s">
        <v>50</v>
      </c>
      <c r="B43" s="12"/>
      <c r="C43" s="16" t="s">
        <v>18</v>
      </c>
      <c r="D43" s="12"/>
    </row>
    <row r="44" spans="1:4" s="2" customFormat="1" ht="19.5" customHeight="1">
      <c r="A44" s="22" t="s">
        <v>51</v>
      </c>
      <c r="B44" s="12"/>
      <c r="C44" s="16" t="s">
        <v>18</v>
      </c>
      <c r="D44" s="12"/>
    </row>
    <row r="45" spans="1:4" s="2" customFormat="1" ht="19.5" customHeight="1">
      <c r="A45" s="22" t="s">
        <v>52</v>
      </c>
      <c r="B45" s="12"/>
      <c r="C45" s="16" t="s">
        <v>18</v>
      </c>
      <c r="D45" s="12"/>
    </row>
    <row r="46" spans="1:4" s="2" customFormat="1" ht="19.5" customHeight="1">
      <c r="A46" s="22" t="s">
        <v>53</v>
      </c>
      <c r="B46" s="12">
        <v>1921</v>
      </c>
      <c r="C46" s="16" t="s">
        <v>18</v>
      </c>
      <c r="D46" s="12"/>
    </row>
    <row r="47" spans="1:4" s="2" customFormat="1" ht="19.5" customHeight="1">
      <c r="A47" s="22" t="s">
        <v>54</v>
      </c>
      <c r="B47" s="12"/>
      <c r="C47" s="21" t="s">
        <v>18</v>
      </c>
      <c r="D47" s="12"/>
    </row>
    <row r="48" spans="1:4" s="2" customFormat="1" ht="19.5" customHeight="1">
      <c r="A48" s="22" t="s">
        <v>55</v>
      </c>
      <c r="B48" s="12">
        <v>891</v>
      </c>
      <c r="C48" s="21"/>
      <c r="D48" s="12"/>
    </row>
    <row r="49" spans="1:4" s="2" customFormat="1" ht="19.5" customHeight="1">
      <c r="A49" s="22" t="s">
        <v>56</v>
      </c>
      <c r="B49" s="12"/>
      <c r="C49" s="21" t="s">
        <v>18</v>
      </c>
      <c r="D49" s="12"/>
    </row>
    <row r="50" spans="1:4" s="2" customFormat="1" ht="19.5" customHeight="1">
      <c r="A50" s="21" t="s">
        <v>57</v>
      </c>
      <c r="B50" s="12"/>
      <c r="C50" s="21" t="s">
        <v>18</v>
      </c>
      <c r="D50" s="12"/>
    </row>
    <row r="51" spans="1:4" s="2" customFormat="1" ht="19.5" customHeight="1">
      <c r="A51" s="21" t="s">
        <v>58</v>
      </c>
      <c r="B51" s="12">
        <f>SUM(B52:B72)</f>
        <v>32530</v>
      </c>
      <c r="C51" s="21" t="s">
        <v>18</v>
      </c>
      <c r="D51" s="12"/>
    </row>
    <row r="52" spans="1:4" s="2" customFormat="1" ht="19.5" customHeight="1">
      <c r="A52" s="21" t="s">
        <v>59</v>
      </c>
      <c r="B52" s="12">
        <v>553</v>
      </c>
      <c r="C52" s="21" t="s">
        <v>18</v>
      </c>
      <c r="D52" s="12"/>
    </row>
    <row r="53" spans="1:4" s="2" customFormat="1" ht="19.5" customHeight="1">
      <c r="A53" s="21" t="s">
        <v>60</v>
      </c>
      <c r="B53" s="12"/>
      <c r="C53" s="21"/>
      <c r="D53" s="12"/>
    </row>
    <row r="54" spans="1:4" s="2" customFormat="1" ht="19.5" customHeight="1">
      <c r="A54" s="21" t="s">
        <v>61</v>
      </c>
      <c r="B54" s="12"/>
      <c r="C54" s="21"/>
      <c r="D54" s="12"/>
    </row>
    <row r="55" spans="1:4" s="2" customFormat="1" ht="19.5" customHeight="1">
      <c r="A55" s="21" t="s">
        <v>62</v>
      </c>
      <c r="B55" s="12">
        <v>410</v>
      </c>
      <c r="C55" s="21"/>
      <c r="D55" s="12"/>
    </row>
    <row r="56" spans="1:4" s="2" customFormat="1" ht="19.5" customHeight="1">
      <c r="A56" s="21" t="s">
        <v>63</v>
      </c>
      <c r="B56" s="12">
        <v>100</v>
      </c>
      <c r="C56" s="21"/>
      <c r="D56" s="12"/>
    </row>
    <row r="57" spans="1:4" s="2" customFormat="1" ht="19.5" customHeight="1">
      <c r="A57" s="21" t="s">
        <v>64</v>
      </c>
      <c r="B57" s="12">
        <v>138</v>
      </c>
      <c r="C57" s="21"/>
      <c r="D57" s="12"/>
    </row>
    <row r="58" spans="1:4" s="2" customFormat="1" ht="19.5" customHeight="1">
      <c r="A58" s="21" t="s">
        <v>65</v>
      </c>
      <c r="B58" s="12">
        <v>35</v>
      </c>
      <c r="C58" s="21"/>
      <c r="D58" s="12"/>
    </row>
    <row r="59" spans="1:4" s="2" customFormat="1" ht="19.5" customHeight="1">
      <c r="A59" s="21" t="s">
        <v>66</v>
      </c>
      <c r="B59" s="12">
        <v>1827</v>
      </c>
      <c r="C59" s="21"/>
      <c r="D59" s="23"/>
    </row>
    <row r="60" spans="1:4" s="3" customFormat="1" ht="19.5" customHeight="1">
      <c r="A60" s="21" t="s">
        <v>67</v>
      </c>
      <c r="B60" s="23">
        <v>4530</v>
      </c>
      <c r="C60" s="21"/>
      <c r="D60" s="23"/>
    </row>
    <row r="61" spans="1:4" s="2" customFormat="1" ht="19.5" customHeight="1">
      <c r="A61" s="21" t="s">
        <v>68</v>
      </c>
      <c r="B61" s="12"/>
      <c r="C61" s="21"/>
      <c r="D61" s="12"/>
    </row>
    <row r="62" spans="1:4" s="2" customFormat="1" ht="19.5" customHeight="1">
      <c r="A62" s="21" t="s">
        <v>69</v>
      </c>
      <c r="B62" s="12"/>
      <c r="C62" s="21"/>
      <c r="D62" s="12"/>
    </row>
    <row r="63" spans="1:4" s="2" customFormat="1" ht="19.5" customHeight="1">
      <c r="A63" s="21" t="s">
        <v>70</v>
      </c>
      <c r="B63" s="12">
        <v>13014</v>
      </c>
      <c r="C63" s="21"/>
      <c r="D63" s="12"/>
    </row>
    <row r="64" spans="1:4" s="2" customFormat="1" ht="19.5" customHeight="1">
      <c r="A64" s="21" t="s">
        <v>71</v>
      </c>
      <c r="B64" s="12"/>
      <c r="C64" s="21"/>
      <c r="D64" s="12"/>
    </row>
    <row r="65" spans="1:4" s="2" customFormat="1" ht="19.5" customHeight="1">
      <c r="A65" s="21" t="s">
        <v>72</v>
      </c>
      <c r="B65" s="12">
        <v>2723</v>
      </c>
      <c r="C65" s="21"/>
      <c r="D65" s="12"/>
    </row>
    <row r="66" spans="1:4" s="2" customFormat="1" ht="19.5" customHeight="1">
      <c r="A66" s="21" t="s">
        <v>73</v>
      </c>
      <c r="B66" s="12"/>
      <c r="C66" s="21"/>
      <c r="D66" s="12"/>
    </row>
    <row r="67" spans="1:4" s="2" customFormat="1" ht="19.5" customHeight="1">
      <c r="A67" s="21" t="s">
        <v>74</v>
      </c>
      <c r="B67" s="12"/>
      <c r="C67" s="21"/>
      <c r="D67" s="12"/>
    </row>
    <row r="68" spans="1:4" s="2" customFormat="1" ht="19.5" customHeight="1">
      <c r="A68" s="21" t="s">
        <v>75</v>
      </c>
      <c r="B68" s="12"/>
      <c r="C68" s="21"/>
      <c r="D68" s="12"/>
    </row>
    <row r="69" spans="1:4" s="2" customFormat="1" ht="19.5" customHeight="1">
      <c r="A69" s="21" t="s">
        <v>76</v>
      </c>
      <c r="B69" s="12">
        <v>9037</v>
      </c>
      <c r="C69" s="21"/>
      <c r="D69" s="12"/>
    </row>
    <row r="70" spans="1:4" s="2" customFormat="1" ht="19.5" customHeight="1">
      <c r="A70" s="21" t="s">
        <v>77</v>
      </c>
      <c r="B70" s="12">
        <v>18</v>
      </c>
      <c r="C70" s="21"/>
      <c r="D70" s="12"/>
    </row>
    <row r="71" spans="1:4" s="2" customFormat="1" ht="19.5" customHeight="1">
      <c r="A71" s="21" t="s">
        <v>78</v>
      </c>
      <c r="B71" s="12"/>
      <c r="C71" s="24"/>
      <c r="D71" s="12"/>
    </row>
    <row r="72" spans="1:4" s="2" customFormat="1" ht="19.5" customHeight="1">
      <c r="A72" s="25" t="s">
        <v>79</v>
      </c>
      <c r="B72" s="12">
        <v>145</v>
      </c>
      <c r="C72" s="24"/>
      <c r="D72" s="12"/>
    </row>
    <row r="73" spans="1:4" s="2" customFormat="1" ht="19.5" customHeight="1">
      <c r="A73" s="25"/>
      <c r="B73" s="26"/>
      <c r="C73" s="24"/>
      <c r="D73" s="12"/>
    </row>
    <row r="74" spans="1:4" s="2" customFormat="1" ht="19.5" customHeight="1">
      <c r="A74" s="25"/>
      <c r="B74" s="12"/>
      <c r="C74" s="24"/>
      <c r="D74" s="12"/>
    </row>
    <row r="75" spans="1:4" s="2" customFormat="1" ht="19.5" customHeight="1">
      <c r="A75" s="18" t="s">
        <v>80</v>
      </c>
      <c r="B75" s="27"/>
      <c r="C75" s="21" t="s">
        <v>18</v>
      </c>
      <c r="D75" s="27"/>
    </row>
    <row r="76" spans="1:4" s="2" customFormat="1" ht="19.5" customHeight="1">
      <c r="A76" s="18" t="s">
        <v>81</v>
      </c>
      <c r="B76" s="27">
        <v>90000</v>
      </c>
      <c r="C76" s="28" t="s">
        <v>82</v>
      </c>
      <c r="D76" s="27"/>
    </row>
    <row r="77" spans="1:4" s="2" customFormat="1" ht="19.5" customHeight="1">
      <c r="A77" s="18" t="s">
        <v>83</v>
      </c>
      <c r="B77" s="27"/>
      <c r="C77" s="16" t="s">
        <v>84</v>
      </c>
      <c r="D77" s="27"/>
    </row>
    <row r="78" spans="1:4" s="2" customFormat="1" ht="19.5" customHeight="1">
      <c r="A78" s="18" t="s">
        <v>85</v>
      </c>
      <c r="B78" s="27"/>
      <c r="C78" s="29" t="s">
        <v>86</v>
      </c>
      <c r="D78" s="27"/>
    </row>
    <row r="79" spans="1:4" s="2" customFormat="1" ht="19.5" customHeight="1">
      <c r="A79" s="18" t="s">
        <v>87</v>
      </c>
      <c r="B79" s="27">
        <v>90000</v>
      </c>
      <c r="C79" s="29" t="s">
        <v>88</v>
      </c>
      <c r="D79" s="27"/>
    </row>
    <row r="80" spans="1:4" s="2" customFormat="1" ht="19.5" customHeight="1">
      <c r="A80" s="29" t="s">
        <v>89</v>
      </c>
      <c r="B80" s="27"/>
      <c r="C80" s="18" t="s">
        <v>90</v>
      </c>
      <c r="D80" s="27"/>
    </row>
    <row r="81" spans="1:4" s="2" customFormat="1" ht="19.5" customHeight="1">
      <c r="A81" s="18" t="s">
        <v>91</v>
      </c>
      <c r="B81" s="27"/>
      <c r="C81" s="30" t="s">
        <v>92</v>
      </c>
      <c r="D81" s="27"/>
    </row>
    <row r="82" spans="1:4" s="2" customFormat="1" ht="19.5" customHeight="1">
      <c r="A82" s="18" t="s">
        <v>93</v>
      </c>
      <c r="B82" s="27"/>
      <c r="C82" s="30" t="s">
        <v>94</v>
      </c>
      <c r="D82" s="27"/>
    </row>
    <row r="83" spans="1:4" s="2" customFormat="1" ht="18.75" customHeight="1">
      <c r="A83" s="18" t="s">
        <v>95</v>
      </c>
      <c r="B83" s="27">
        <v>20000</v>
      </c>
      <c r="C83" s="18"/>
      <c r="D83" s="27"/>
    </row>
    <row r="84" spans="1:4" s="2" customFormat="1" ht="21.75" customHeight="1">
      <c r="A84" s="18"/>
      <c r="B84" s="27"/>
      <c r="C84" s="18"/>
      <c r="D84" s="27"/>
    </row>
    <row r="85" spans="1:4" s="2" customFormat="1" ht="14.25">
      <c r="A85" s="18"/>
      <c r="B85" s="27"/>
      <c r="C85" s="18"/>
      <c r="D85" s="27"/>
    </row>
    <row r="86" spans="1:4" s="2" customFormat="1" ht="14.25">
      <c r="A86" s="18"/>
      <c r="B86" s="27"/>
      <c r="C86" s="18" t="s">
        <v>18</v>
      </c>
      <c r="D86" s="27"/>
    </row>
    <row r="87" spans="1:4" s="2" customFormat="1" ht="14.25">
      <c r="A87" s="18"/>
      <c r="B87" s="27"/>
      <c r="C87" s="18"/>
      <c r="D87" s="27"/>
    </row>
    <row r="88" spans="1:4" s="2" customFormat="1" ht="14.25">
      <c r="A88" s="18"/>
      <c r="B88" s="27"/>
      <c r="C88" s="18"/>
      <c r="D88" s="27"/>
    </row>
    <row r="89" spans="1:4" s="2" customFormat="1" ht="14.25">
      <c r="A89" s="31" t="s">
        <v>96</v>
      </c>
      <c r="B89" s="32">
        <f>B5+B6+B76+B83</f>
        <v>808698</v>
      </c>
      <c r="C89" s="31" t="s">
        <v>97</v>
      </c>
      <c r="D89" s="27">
        <f>SUM(D5:D6)</f>
        <v>808698</v>
      </c>
    </row>
    <row r="90" s="2" customFormat="1" ht="13.5">
      <c r="C90" s="33"/>
    </row>
    <row r="91" s="2" customFormat="1" ht="13.5">
      <c r="C91" s="33"/>
    </row>
    <row r="92" s="2" customFormat="1" ht="13.5">
      <c r="C92" s="33"/>
    </row>
    <row r="93" s="2" customFormat="1" ht="13.5">
      <c r="C93" s="33"/>
    </row>
    <row r="94" s="2" customFormat="1" ht="13.5">
      <c r="C94" s="33"/>
    </row>
    <row r="95" s="2" customFormat="1" ht="13.5">
      <c r="C95" s="33"/>
    </row>
    <row r="96" s="2" customFormat="1" ht="13.5">
      <c r="C96" s="33"/>
    </row>
    <row r="97" s="2" customFormat="1" ht="13.5">
      <c r="C97" s="33"/>
    </row>
    <row r="98" s="2" customFormat="1" ht="13.5">
      <c r="C98" s="33"/>
    </row>
    <row r="99" s="2" customFormat="1" ht="13.5">
      <c r="C99" s="33"/>
    </row>
    <row r="100" s="2" customFormat="1" ht="13.5">
      <c r="C100" s="33"/>
    </row>
    <row r="101" s="2" customFormat="1" ht="13.5">
      <c r="C101" s="33"/>
    </row>
    <row r="102" s="2" customFormat="1" ht="13.5">
      <c r="C102" s="33"/>
    </row>
    <row r="103" s="2" customFormat="1" ht="13.5">
      <c r="C103" s="33"/>
    </row>
    <row r="104" s="2" customFormat="1" ht="13.5">
      <c r="C104" s="33"/>
    </row>
    <row r="105" s="2" customFormat="1" ht="13.5">
      <c r="C105" s="33"/>
    </row>
    <row r="106" s="2" customFormat="1" ht="13.5">
      <c r="C106" s="33"/>
    </row>
    <row r="107" s="2" customFormat="1" ht="13.5">
      <c r="C107" s="33"/>
    </row>
    <row r="108" s="2" customFormat="1" ht="13.5">
      <c r="C108" s="33"/>
    </row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</sheetData>
  <sheetProtection/>
  <mergeCells count="3">
    <mergeCell ref="A1:D1"/>
    <mergeCell ref="A3:B3"/>
    <mergeCell ref="C3:D3"/>
  </mergeCells>
  <printOptions/>
  <pageMargins left="0.75" right="0.75" top="1" bottom="1" header="0.5118055555555555" footer="0.5118055555555555"/>
  <pageSetup fitToHeight="0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2020-01-21T08:47:15Z</dcterms:created>
  <dcterms:modified xsi:type="dcterms:W3CDTF">2022-03-15T12:40:14Z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4BDA86A4973F4C1A8CB1D2219D936D28</vt:lpwstr>
  </property>
</Properties>
</file>