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J11" sheetId="2" r:id="rId1"/>
    <sheet name="J16" sheetId="3" r:id="rId2"/>
  </sheets>
  <definedNames>
    <definedName name="_xlnm.Print_Titles" localSheetId="1">'J16'!$1:$5</definedName>
  </definedNames>
  <calcPr calcId="144525"/>
</workbook>
</file>

<file path=xl/sharedStrings.xml><?xml version="1.0" encoding="utf-8"?>
<sst xmlns="http://schemas.openxmlformats.org/spreadsheetml/2006/main" count="132" uniqueCount="113">
  <si>
    <t>2019年度潜江市政府性基金预算收支决算总表</t>
  </si>
  <si>
    <t>决算11表</t>
  </si>
  <si>
    <t>单位:万元</t>
  </si>
  <si>
    <t>预算科目</t>
  </si>
  <si>
    <t>预算数</t>
  </si>
  <si>
    <t>调整预算数</t>
  </si>
  <si>
    <t>决算数</t>
  </si>
  <si>
    <t>政府性基金收入</t>
  </si>
  <si>
    <t>科学技术支出</t>
  </si>
  <si>
    <t>专项债券对应项目专项收入</t>
  </si>
  <si>
    <t>文化旅游体育与传媒支出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</si>
  <si>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</si>
  <si>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</si>
  <si>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</si>
  <si>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</si>
  <si>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</si>
  <si>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</si>
  <si>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其他支出</t>
  </si>
  <si>
    <t>债务付息支出</t>
  </si>
  <si>
    <t>债务发行费用支出</t>
  </si>
  <si>
    <t>本 年 收 入 合 计</t>
  </si>
  <si>
    <t>本 年 支 出 合 计</t>
  </si>
  <si>
    <t>上级补助收入</t>
  </si>
  <si>
    <t>上解上级支出</t>
  </si>
  <si>
    <t>待偿债置换专项债券上年结余</t>
  </si>
  <si>
    <t>上年结余</t>
  </si>
  <si>
    <t>调入资金</t>
  </si>
  <si>
    <t>调出资金</t>
  </si>
  <si>
    <t>债务(转贷)收入</t>
  </si>
  <si>
    <t>债务还本支出</t>
  </si>
  <si>
    <t>省补助计划单列市收入</t>
  </si>
  <si>
    <t>计划单列市上解省支出</t>
  </si>
  <si>
    <t>待偿债置换专项债券结余</t>
  </si>
  <si>
    <t>年终结余</t>
  </si>
  <si>
    <t>收 入 总 计</t>
  </si>
  <si>
    <t>支 出 总 计</t>
  </si>
  <si>
    <t>2019年度潜江市政府性基金预算收支及结余情况表</t>
  </si>
  <si>
    <t>决算16表</t>
  </si>
  <si>
    <t>收入项目</t>
  </si>
  <si>
    <t>合计</t>
  </si>
  <si>
    <t>本年收入</t>
  </si>
  <si>
    <t>支出项目</t>
  </si>
  <si>
    <t>本年支出</t>
  </si>
  <si>
    <t>结余项目</t>
  </si>
  <si>
    <t>核电站乏燃料处理处置基金收入</t>
  </si>
  <si>
    <t>核电站乏燃料处理处置基金支出</t>
  </si>
  <si>
    <t>核电站乏燃料处理处置基金结余</t>
  </si>
  <si>
    <t>国家电影事业发展专项资金相关收入</t>
  </si>
  <si>
    <t>国家电影事业发展专项资金相关支出</t>
  </si>
  <si>
    <t>国家电影事业发展专项资金相关结余</t>
  </si>
  <si>
    <t>旅游发展基金收入</t>
  </si>
  <si>
    <t>旅游发展基金支出</t>
  </si>
  <si>
    <t>旅游发展基金结余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</si>
  <si>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</si>
  <si>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</si>
  <si>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</si>
  <si>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小型水库移民扶助基金相关收入</t>
  </si>
  <si>
    <t>小型水库移民扶助基金相关支出</t>
  </si>
  <si>
    <t>小型水库移民扶助基金相关结余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</si>
  <si>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</si>
  <si>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</si>
  <si>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</si>
  <si>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</si>
  <si>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</si>
  <si>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</si>
  <si>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</si>
  <si>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</si>
  <si>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</si>
  <si>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农业土地开发资金相关收入</t>
  </si>
  <si>
    <t>农业土地开发资金相关支出</t>
  </si>
  <si>
    <t>农业土地开发资金相关结余</t>
  </si>
  <si>
    <t>城市基础设施配套费相关收入</t>
  </si>
  <si>
    <t>城市基础设施配套费相关支出</t>
  </si>
  <si>
    <t>城市基础设施配套费相关结余</t>
  </si>
  <si>
    <t>污水处理费相关收入</t>
  </si>
  <si>
    <t>污水处理费相关支出</t>
  </si>
  <si>
    <t>污水处理费相关结余</t>
  </si>
  <si>
    <t>大中型水库库区基金相关收入</t>
  </si>
  <si>
    <t>大中型水库库区基金相关支出</t>
  </si>
  <si>
    <t>大中型水库库区基金相关结余</t>
  </si>
  <si>
    <t>三峡水库库区基金收入</t>
  </si>
  <si>
    <t>三峡水库库区基金支出</t>
  </si>
  <si>
    <t>三峡水库库区基金结余</t>
  </si>
  <si>
    <t>国家重大水利工程建设基金相关收入</t>
  </si>
  <si>
    <t>国家重大水利工程建设基金相关支出</t>
  </si>
  <si>
    <t>国家重大水利工程建设基金相关结余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</si>
  <si>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</si>
  <si>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</si>
  <si>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</si>
  <si>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</si>
  <si>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</si>
  <si>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</si>
  <si>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港口建设费相关收入</t>
  </si>
  <si>
    <t>港口建设费相关支出</t>
  </si>
  <si>
    <t>港口建设费相关结余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</si>
  <si>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</si>
  <si>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</si>
  <si>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</si>
  <si>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</si>
  <si>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</si>
  <si>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</si>
  <si>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</si>
  <si>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</si>
  <si>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</si>
  <si>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</si>
  <si>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彩票公益金安排的支出</t>
  </si>
  <si>
    <t>彩票公益金结余</t>
  </si>
  <si>
    <t>其他政府性基金相关收入</t>
  </si>
  <si>
    <t>其他政府性基金相关支出</t>
  </si>
  <si>
    <t>其他政府性基金相关结余</t>
  </si>
  <si>
    <t>收 入 合 计</t>
  </si>
  <si>
    <t>支 出 合 计</t>
  </si>
  <si>
    <t>结 余 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</si>
</sst>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0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7" fillId="6" borderId="9" applyNumberFormat="0" applyAlignment="0" applyProtection="0">
      <alignment vertical="center"/>
    </xf>
    <xf numFmtId="0" fontId="8" fillId="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vertical="center"/>
    </xf>
    <xf numFmtId="3" fontId="3" fillId="3" borderId="5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3" fillId="2" borderId="5" xfId="0" applyNumberFormat="1" applyFont="1" applyFill="1" applyBorder="1" applyAlignment="1" applyProtection="1">
      <alignment horizontal="left" vertical="center"/>
    </xf>
    <xf numFmtId="3" fontId="3" fillId="2" borderId="5" xfId="0" applyNumberFormat="1" applyFont="1" applyFill="1" applyBorder="1" applyAlignment="1" applyProtection="1">
      <alignment horizontal="right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0" fontId="3" fillId="2" borderId="5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/>
    <xf numFmtId="0" fontId="3" fillId="2" borderId="6" xfId="0" applyNumberFormat="1" applyFont="1" applyFill="1" applyBorder="1" applyAlignment="1" applyProtection="1">
      <alignment horizontal="left" vertical="center"/>
    </xf>
    <xf numFmtId="3" fontId="3" fillId="2" borderId="2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4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3" fillId="4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tabSelected="1" workbookViewId="0">
      <selection activeCell="O9" sqref="O9"/>
    </sheetView>
  </sheetViews>
  <sheetFormatPr defaultColWidth="10.1666666666667" defaultRowHeight="15.6"/>
  <cols>
    <col min="1" max="1" width="40.2592592592593" style="1" customWidth="1"/>
    <col min="2" max="4" width="17.787037037037" style="1" customWidth="1"/>
    <col min="5" max="5" width="37.787037037037" style="1" customWidth="1"/>
    <col min="6" max="7" width="16.7962962962963" style="1" customWidth="1"/>
    <col min="8" max="8" width="16.8055555555556" style="1" customWidth="1"/>
    <col min="9" max="13" width="10.1666666666667" style="1" hidden="1" customWidth="1"/>
    <col min="14" max="256" width="10.1666666666667" style="3" customWidth="1"/>
    <col min="257" max="16384" width="10.1666666666667" style="3"/>
  </cols>
  <sheetData>
    <row r="1" s="1" customFormat="1" ht="34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16.7" customHeight="1" spans="1:12">
      <c r="A2" s="5" t="s">
        <v>1</v>
      </c>
      <c r="B2" s="5"/>
      <c r="C2" s="5"/>
      <c r="D2" s="5"/>
      <c r="E2" s="5"/>
      <c r="F2" s="5"/>
      <c r="G2" s="5"/>
      <c r="H2" s="5"/>
      <c r="I2" s="23"/>
      <c r="J2" s="23"/>
      <c r="K2" s="23"/>
      <c r="L2" s="23"/>
    </row>
    <row r="3" s="1" customFormat="1" ht="16.7" customHeight="1" spans="1:12">
      <c r="A3" s="5" t="s">
        <v>2</v>
      </c>
      <c r="B3" s="5"/>
      <c r="C3" s="5"/>
      <c r="D3" s="5"/>
      <c r="E3" s="5"/>
      <c r="F3" s="5"/>
      <c r="G3" s="5"/>
      <c r="H3" s="5"/>
      <c r="I3" s="23"/>
      <c r="J3" s="23"/>
      <c r="K3" s="23"/>
      <c r="L3" s="23"/>
    </row>
    <row r="4" s="1" customFormat="1" ht="17" customHeight="1" spans="1:13">
      <c r="A4" s="9" t="s">
        <v>3</v>
      </c>
      <c r="B4" s="9" t="s">
        <v>4</v>
      </c>
      <c r="C4" s="9" t="s">
        <v>5</v>
      </c>
      <c r="D4" s="9" t="s">
        <v>6</v>
      </c>
      <c r="E4" s="9" t="s">
        <v>3</v>
      </c>
      <c r="F4" s="9" t="s">
        <v>4</v>
      </c>
      <c r="G4" s="9" t="s">
        <v>5</v>
      </c>
      <c r="H4" s="9" t="s">
        <v>6</v>
      </c>
      <c r="I4" s="24"/>
      <c r="J4" s="24"/>
      <c r="K4" s="24"/>
      <c r="L4" s="24"/>
      <c r="M4" s="25"/>
    </row>
    <row r="5" s="1" customFormat="1" ht="16.95" customHeight="1" spans="1:13">
      <c r="A5" s="15" t="s">
        <v>7</v>
      </c>
      <c r="B5" s="12">
        <v>328715</v>
      </c>
      <c r="C5" s="12">
        <v>328715</v>
      </c>
      <c r="D5" s="18">
        <v>164753</v>
      </c>
      <c r="E5" s="15" t="s">
        <v>8</v>
      </c>
      <c r="F5" s="12">
        <v>0</v>
      </c>
      <c r="G5" s="12">
        <v>0</v>
      </c>
      <c r="H5" s="12">
        <v>0</v>
      </c>
      <c r="I5" s="23"/>
      <c r="J5" s="23"/>
      <c r="K5" s="23"/>
      <c r="L5" s="23"/>
      <c r="M5" s="25"/>
    </row>
    <row r="6" s="1" customFormat="1" ht="18.35" customHeight="1" spans="1:13">
      <c r="A6" s="19" t="s">
        <v>9</v>
      </c>
      <c r="B6" s="12">
        <v>0</v>
      </c>
      <c r="C6" s="12">
        <v>0</v>
      </c>
      <c r="D6" s="18">
        <v>0</v>
      </c>
      <c r="E6" s="15" t="s">
        <v>10</v>
      </c>
      <c r="F6" s="12">
        <v>0</v>
      </c>
      <c r="G6" s="12">
        <v>177</v>
      </c>
      <c r="H6" s="12">
        <v>177</v>
      </c>
      <c r="I6" s="23"/>
      <c r="J6" s="23"/>
      <c r="K6" s="23"/>
      <c r="L6" s="23"/>
      <c r="M6" s="25"/>
    </row>
    <row r="7" s="1" customFormat="1" ht="17" customHeight="1" spans="1:13">
      <c r="A7" s="20"/>
      <c r="B7" s="16"/>
      <c r="C7" s="16"/>
      <c r="D7" s="16"/>
      <c r="E7" s="21" t="s">
        <v>11</v>
      </c>
      <c r="F7" s="14">
        <v>0</v>
      </c>
      <c r="G7" s="14">
        <v>1844</v>
      </c>
      <c r="H7" s="14">
        <v>1844</v>
      </c>
      <c r="I7" s="26"/>
      <c r="J7" s="26"/>
      <c r="K7" s="26"/>
      <c r="L7" s="26"/>
      <c r="M7" s="27"/>
    </row>
    <row r="8" s="1" customFormat="1" ht="17" customHeight="1" spans="1:13">
      <c r="A8" s="13"/>
      <c r="B8" s="22"/>
      <c r="C8" s="22"/>
      <c r="D8" s="22"/>
      <c r="E8" s="15" t="s">
        <v>12</v>
      </c>
      <c r="F8" s="12">
        <v>0</v>
      </c>
      <c r="G8" s="12">
        <v>0</v>
      </c>
      <c r="H8" s="12">
        <v>0</v>
      </c>
      <c r="I8" s="26"/>
      <c r="J8" s="26"/>
      <c r="K8" s="26"/>
      <c r="L8" s="26"/>
      <c r="M8" s="25"/>
    </row>
    <row r="9" s="1" customFormat="1" ht="17" customHeight="1" spans="1:13">
      <c r="A9" s="15"/>
      <c r="B9" s="16"/>
      <c r="C9" s="16"/>
      <c r="D9" s="16"/>
      <c r="E9" s="15" t="s">
        <v>13</v>
      </c>
      <c r="F9" s="12">
        <v>234780</v>
      </c>
      <c r="G9" s="12">
        <v>181317</v>
      </c>
      <c r="H9" s="12">
        <v>181317</v>
      </c>
      <c r="I9" s="26"/>
      <c r="J9" s="26"/>
      <c r="K9" s="26"/>
      <c r="L9" s="26"/>
      <c r="M9" s="25"/>
    </row>
    <row r="10" s="1" customFormat="1" ht="17" customHeight="1" spans="1:13">
      <c r="A10" s="15"/>
      <c r="B10" s="16"/>
      <c r="C10" s="16"/>
      <c r="D10" s="16"/>
      <c r="E10" s="15" t="s">
        <v>14</v>
      </c>
      <c r="F10" s="12">
        <v>0</v>
      </c>
      <c r="G10" s="12">
        <v>545</v>
      </c>
      <c r="H10" s="12">
        <v>545</v>
      </c>
      <c r="I10" s="26"/>
      <c r="J10" s="26"/>
      <c r="K10" s="26"/>
      <c r="L10" s="26"/>
      <c r="M10" s="25"/>
    </row>
    <row r="11" s="1" customFormat="1" ht="17" customHeight="1" spans="1:13">
      <c r="A11" s="15"/>
      <c r="B11" s="16"/>
      <c r="C11" s="16"/>
      <c r="D11" s="16"/>
      <c r="E11" s="15" t="s">
        <v>15</v>
      </c>
      <c r="F11" s="12">
        <v>0</v>
      </c>
      <c r="G11" s="12">
        <v>0</v>
      </c>
      <c r="H11" s="12">
        <v>0</v>
      </c>
      <c r="I11" s="26"/>
      <c r="J11" s="26"/>
      <c r="K11" s="26"/>
      <c r="L11" s="26"/>
      <c r="M11" s="25"/>
    </row>
    <row r="12" s="1" customFormat="1" ht="17" customHeight="1" spans="1:13">
      <c r="A12" s="15"/>
      <c r="B12" s="16"/>
      <c r="C12" s="16"/>
      <c r="D12" s="16"/>
      <c r="E12" s="15" t="s">
        <v>16</v>
      </c>
      <c r="F12" s="12">
        <v>0</v>
      </c>
      <c r="G12" s="12">
        <v>0</v>
      </c>
      <c r="H12" s="12">
        <v>0</v>
      </c>
      <c r="I12" s="26"/>
      <c r="J12" s="26"/>
      <c r="K12" s="26"/>
      <c r="L12" s="26"/>
      <c r="M12" s="25"/>
    </row>
    <row r="13" s="1" customFormat="1" ht="17" customHeight="1" spans="1:13">
      <c r="A13" s="15"/>
      <c r="B13" s="16"/>
      <c r="C13" s="16"/>
      <c r="D13" s="16"/>
      <c r="E13" s="15" t="s">
        <v>17</v>
      </c>
      <c r="F13" s="12">
        <v>93935</v>
      </c>
      <c r="G13" s="12">
        <v>5904</v>
      </c>
      <c r="H13" s="12">
        <v>5904</v>
      </c>
      <c r="I13" s="26"/>
      <c r="J13" s="26"/>
      <c r="K13" s="26"/>
      <c r="L13" s="26"/>
      <c r="M13" s="25"/>
    </row>
    <row r="14" s="1" customFormat="1" ht="17" customHeight="1" spans="1:13">
      <c r="A14" s="15"/>
      <c r="B14" s="16"/>
      <c r="C14" s="16"/>
      <c r="D14" s="16"/>
      <c r="E14" s="15" t="s">
        <v>18</v>
      </c>
      <c r="F14" s="12">
        <v>0</v>
      </c>
      <c r="G14" s="12">
        <v>6469</v>
      </c>
      <c r="H14" s="12">
        <v>6469</v>
      </c>
      <c r="I14" s="26"/>
      <c r="J14" s="26"/>
      <c r="K14" s="26"/>
      <c r="L14" s="26"/>
      <c r="M14" s="25"/>
    </row>
    <row r="15" s="1" customFormat="1" ht="17" customHeight="1" spans="1:13">
      <c r="A15" s="15"/>
      <c r="B15" s="16"/>
      <c r="C15" s="16"/>
      <c r="D15" s="16"/>
      <c r="E15" s="15" t="s">
        <v>19</v>
      </c>
      <c r="F15" s="12">
        <v>0</v>
      </c>
      <c r="G15" s="12">
        <v>47</v>
      </c>
      <c r="H15" s="12">
        <v>47</v>
      </c>
      <c r="I15" s="26"/>
      <c r="J15" s="26"/>
      <c r="K15" s="26"/>
      <c r="L15" s="26"/>
      <c r="M15" s="25"/>
    </row>
    <row r="16" s="1" customFormat="1" ht="17" customHeight="1" spans="1:13">
      <c r="A16" s="17" t="s">
        <v>20</v>
      </c>
      <c r="B16" s="12">
        <v>328715</v>
      </c>
      <c r="C16" s="12">
        <v>328715</v>
      </c>
      <c r="D16" s="12">
        <v>164753</v>
      </c>
      <c r="E16" s="17" t="s">
        <v>21</v>
      </c>
      <c r="F16" s="12">
        <v>328715</v>
      </c>
      <c r="G16" s="12">
        <v>196303</v>
      </c>
      <c r="H16" s="12">
        <v>196303</v>
      </c>
      <c r="I16" s="26"/>
      <c r="J16" s="26"/>
      <c r="K16" s="26"/>
      <c r="L16" s="26"/>
      <c r="M16" s="25"/>
    </row>
    <row r="17" s="1" customFormat="1" ht="17" customHeight="1" spans="1:13">
      <c r="A17" s="15" t="s">
        <v>22</v>
      </c>
      <c r="B17" s="16"/>
      <c r="C17" s="16"/>
      <c r="D17" s="12">
        <v>8470</v>
      </c>
      <c r="E17" s="15" t="s">
        <v>23</v>
      </c>
      <c r="F17" s="16"/>
      <c r="G17" s="16"/>
      <c r="H17" s="12">
        <v>0</v>
      </c>
      <c r="I17" s="26"/>
      <c r="J17" s="26"/>
      <c r="K17" s="26"/>
      <c r="L17" s="26"/>
      <c r="M17" s="25"/>
    </row>
    <row r="18" s="1" customFormat="1" ht="17" customHeight="1" spans="1:13">
      <c r="A18" s="15" t="s">
        <v>24</v>
      </c>
      <c r="B18" s="16"/>
      <c r="C18" s="16"/>
      <c r="D18" s="12">
        <v>0</v>
      </c>
      <c r="E18" s="15"/>
      <c r="F18" s="16"/>
      <c r="G18" s="16"/>
      <c r="H18" s="16"/>
      <c r="I18" s="26"/>
      <c r="J18" s="26"/>
      <c r="K18" s="26"/>
      <c r="L18" s="26"/>
      <c r="M18" s="25"/>
    </row>
    <row r="19" s="1" customFormat="1" ht="17" customHeight="1" spans="1:13">
      <c r="A19" s="15" t="s">
        <v>25</v>
      </c>
      <c r="B19" s="16"/>
      <c r="C19" s="16"/>
      <c r="D19" s="12">
        <v>0</v>
      </c>
      <c r="E19" s="15"/>
      <c r="F19" s="16"/>
      <c r="G19" s="16"/>
      <c r="H19" s="16"/>
      <c r="I19" s="26"/>
      <c r="J19" s="26"/>
      <c r="K19" s="26"/>
      <c r="L19" s="26"/>
      <c r="M19" s="25"/>
    </row>
    <row r="20" s="1" customFormat="1" ht="17" customHeight="1" spans="1:13">
      <c r="A20" s="15" t="s">
        <v>26</v>
      </c>
      <c r="B20" s="16"/>
      <c r="C20" s="16"/>
      <c r="D20" s="12">
        <v>0</v>
      </c>
      <c r="E20" s="15" t="s">
        <v>27</v>
      </c>
      <c r="F20" s="16"/>
      <c r="G20" s="16"/>
      <c r="H20" s="12">
        <v>20000</v>
      </c>
      <c r="I20" s="26"/>
      <c r="J20" s="26"/>
      <c r="K20" s="26"/>
      <c r="L20" s="26"/>
      <c r="M20" s="25"/>
    </row>
    <row r="21" s="1" customFormat="1" ht="17" customHeight="1" spans="1:13">
      <c r="A21" s="15" t="s">
        <v>28</v>
      </c>
      <c r="B21" s="16"/>
      <c r="C21" s="16"/>
      <c r="D21" s="12">
        <v>43080</v>
      </c>
      <c r="E21" s="15" t="s">
        <v>29</v>
      </c>
      <c r="F21" s="16"/>
      <c r="G21" s="16"/>
      <c r="H21" s="12">
        <v>0</v>
      </c>
      <c r="I21" s="26"/>
      <c r="J21" s="26"/>
      <c r="K21" s="26"/>
      <c r="L21" s="26"/>
      <c r="M21" s="25"/>
    </row>
    <row r="22" s="1" customFormat="1" ht="17" customHeight="1" spans="1:13">
      <c r="A22" s="15" t="s">
        <v>30</v>
      </c>
      <c r="B22" s="16"/>
      <c r="C22" s="16"/>
      <c r="D22" s="12">
        <v>0</v>
      </c>
      <c r="E22" s="15" t="s">
        <v>31</v>
      </c>
      <c r="F22" s="16"/>
      <c r="G22" s="16"/>
      <c r="H22" s="12">
        <v>0</v>
      </c>
      <c r="I22" s="26"/>
      <c r="J22" s="26"/>
      <c r="K22" s="26"/>
      <c r="L22" s="26"/>
      <c r="M22" s="25"/>
    </row>
    <row r="23" s="1" customFormat="1" ht="17" customHeight="1" spans="1:13">
      <c r="A23" s="15"/>
      <c r="B23" s="16"/>
      <c r="C23" s="16"/>
      <c r="D23" s="16"/>
      <c r="E23" s="15" t="s">
        <v>32</v>
      </c>
      <c r="F23" s="16"/>
      <c r="G23" s="16"/>
      <c r="H23" s="12">
        <v>0</v>
      </c>
      <c r="I23" s="26"/>
      <c r="J23" s="26"/>
      <c r="K23" s="26"/>
      <c r="L23" s="26"/>
      <c r="M23" s="25"/>
    </row>
    <row r="24" s="1" customFormat="1" ht="17" customHeight="1" spans="1:13">
      <c r="A24" s="15"/>
      <c r="B24" s="16"/>
      <c r="C24" s="16"/>
      <c r="D24" s="16"/>
      <c r="E24" s="15" t="s">
        <v>33</v>
      </c>
      <c r="F24" s="16"/>
      <c r="G24" s="16"/>
      <c r="H24" s="12">
        <v>0</v>
      </c>
      <c r="I24" s="26"/>
      <c r="J24" s="26"/>
      <c r="K24" s="26"/>
      <c r="L24" s="26"/>
      <c r="M24" s="25"/>
    </row>
    <row r="25" s="1" customFormat="1" ht="17" customHeight="1" spans="1:13">
      <c r="A25" s="15"/>
      <c r="B25" s="16"/>
      <c r="C25" s="16"/>
      <c r="D25" s="16"/>
      <c r="E25" s="15"/>
      <c r="F25" s="16"/>
      <c r="G25" s="16"/>
      <c r="H25" s="16"/>
      <c r="I25" s="26"/>
      <c r="J25" s="26"/>
      <c r="K25" s="26"/>
      <c r="L25" s="26"/>
      <c r="M25" s="25"/>
    </row>
    <row r="26" s="1" customFormat="1" ht="17" customHeight="1" spans="1:13">
      <c r="A26" s="15"/>
      <c r="B26" s="16"/>
      <c r="C26" s="16"/>
      <c r="D26" s="16"/>
      <c r="E26" s="15"/>
      <c r="F26" s="16"/>
      <c r="G26" s="16"/>
      <c r="H26" s="16"/>
      <c r="I26" s="26"/>
      <c r="J26" s="26"/>
      <c r="K26" s="26"/>
      <c r="L26" s="26"/>
      <c r="M26" s="25"/>
    </row>
    <row r="27" s="1" customFormat="1" ht="17" customHeight="1" spans="1:13">
      <c r="A27" s="15"/>
      <c r="B27" s="16"/>
      <c r="C27" s="16"/>
      <c r="D27" s="16"/>
      <c r="E27" s="15"/>
      <c r="F27" s="16"/>
      <c r="G27" s="16"/>
      <c r="H27" s="16"/>
      <c r="I27" s="26"/>
      <c r="J27" s="26"/>
      <c r="K27" s="26"/>
      <c r="L27" s="26"/>
      <c r="M27" s="25"/>
    </row>
    <row r="28" s="1" customFormat="1" ht="17" customHeight="1" spans="1:13">
      <c r="A28" s="15"/>
      <c r="B28" s="16"/>
      <c r="C28" s="16"/>
      <c r="D28" s="16"/>
      <c r="E28" s="15"/>
      <c r="F28" s="16"/>
      <c r="G28" s="16"/>
      <c r="H28" s="16"/>
      <c r="I28" s="26"/>
      <c r="J28" s="26"/>
      <c r="K28" s="26"/>
      <c r="L28" s="26"/>
      <c r="M28" s="25"/>
    </row>
    <row r="29" s="1" customFormat="1" ht="17" customHeight="1" spans="1:13">
      <c r="A29" s="15"/>
      <c r="B29" s="16"/>
      <c r="C29" s="16"/>
      <c r="D29" s="16"/>
      <c r="E29" s="15"/>
      <c r="F29" s="16"/>
      <c r="G29" s="16"/>
      <c r="H29" s="16"/>
      <c r="I29" s="26"/>
      <c r="J29" s="26"/>
      <c r="K29" s="26"/>
      <c r="L29" s="26"/>
      <c r="M29" s="25"/>
    </row>
    <row r="30" s="1" customFormat="1" ht="17" customHeight="1" spans="1:13">
      <c r="A30" s="15"/>
      <c r="B30" s="16"/>
      <c r="C30" s="16"/>
      <c r="D30" s="16"/>
      <c r="E30" s="15"/>
      <c r="F30" s="16"/>
      <c r="G30" s="16"/>
      <c r="H30" s="16"/>
      <c r="I30" s="26"/>
      <c r="J30" s="26"/>
      <c r="K30" s="26"/>
      <c r="L30" s="26"/>
      <c r="M30" s="25"/>
    </row>
    <row r="31" s="1" customFormat="1" ht="17" customHeight="1" spans="1:13">
      <c r="A31" s="15"/>
      <c r="B31" s="16"/>
      <c r="C31" s="16"/>
      <c r="D31" s="16"/>
      <c r="E31" s="15"/>
      <c r="F31" s="16"/>
      <c r="G31" s="16"/>
      <c r="H31" s="16"/>
      <c r="I31" s="26"/>
      <c r="J31" s="26"/>
      <c r="K31" s="26"/>
      <c r="L31" s="26"/>
      <c r="M31" s="25"/>
    </row>
    <row r="32" s="1" customFormat="1" ht="17" customHeight="1" spans="1:13">
      <c r="A32" s="15"/>
      <c r="B32" s="16"/>
      <c r="C32" s="16"/>
      <c r="D32" s="16"/>
      <c r="E32" s="15"/>
      <c r="F32" s="16"/>
      <c r="G32" s="16"/>
      <c r="H32" s="16"/>
      <c r="I32" s="26"/>
      <c r="J32" s="26"/>
      <c r="K32" s="26"/>
      <c r="L32" s="26"/>
      <c r="M32" s="25"/>
    </row>
    <row r="33" s="1" customFormat="1" ht="17" customHeight="1" spans="1:13">
      <c r="A33" s="15"/>
      <c r="B33" s="16"/>
      <c r="C33" s="16"/>
      <c r="D33" s="16"/>
      <c r="E33" s="15"/>
      <c r="F33" s="16"/>
      <c r="G33" s="16"/>
      <c r="H33" s="16"/>
      <c r="I33" s="26"/>
      <c r="J33" s="26"/>
      <c r="K33" s="26"/>
      <c r="L33" s="26"/>
      <c r="M33" s="25"/>
    </row>
    <row r="34" s="1" customFormat="1" ht="17" customHeight="1" spans="1:13">
      <c r="A34" s="15"/>
      <c r="B34" s="16"/>
      <c r="C34" s="16"/>
      <c r="D34" s="16"/>
      <c r="E34" s="15"/>
      <c r="F34" s="16"/>
      <c r="G34" s="16"/>
      <c r="H34" s="16"/>
      <c r="I34" s="26"/>
      <c r="J34" s="26"/>
      <c r="K34" s="26"/>
      <c r="L34" s="26"/>
      <c r="M34" s="25"/>
    </row>
    <row r="35" s="1" customFormat="1" ht="17" customHeight="1" spans="1:13">
      <c r="A35" s="15"/>
      <c r="B35" s="16"/>
      <c r="C35" s="16"/>
      <c r="D35" s="16"/>
      <c r="E35" s="15"/>
      <c r="F35" s="16"/>
      <c r="G35" s="16"/>
      <c r="H35" s="16"/>
      <c r="I35" s="26"/>
      <c r="J35" s="26"/>
      <c r="K35" s="26"/>
      <c r="L35" s="26"/>
      <c r="M35" s="25"/>
    </row>
    <row r="36" s="1" customFormat="1" ht="17" customHeight="1" spans="1:13">
      <c r="A36" s="15"/>
      <c r="B36" s="16"/>
      <c r="C36" s="16"/>
      <c r="D36" s="16"/>
      <c r="E36" s="15"/>
      <c r="F36" s="16"/>
      <c r="G36" s="16"/>
      <c r="H36" s="16"/>
      <c r="I36" s="26"/>
      <c r="J36" s="26"/>
      <c r="K36" s="26"/>
      <c r="L36" s="26"/>
      <c r="M36" s="25"/>
    </row>
    <row r="37" s="1" customFormat="1" ht="17" customHeight="1" spans="1:13">
      <c r="A37" s="15"/>
      <c r="B37" s="16"/>
      <c r="C37" s="16"/>
      <c r="D37" s="16"/>
      <c r="E37" s="15"/>
      <c r="F37" s="16"/>
      <c r="G37" s="16"/>
      <c r="H37" s="16"/>
      <c r="I37" s="26"/>
      <c r="J37" s="26"/>
      <c r="K37" s="26"/>
      <c r="L37" s="26"/>
      <c r="M37" s="25"/>
    </row>
    <row r="38" s="1" customFormat="1" ht="17" customHeight="1" spans="1:13">
      <c r="A38" s="15"/>
      <c r="B38" s="16"/>
      <c r="C38" s="16"/>
      <c r="D38" s="16"/>
      <c r="E38" s="15"/>
      <c r="F38" s="16"/>
      <c r="G38" s="16"/>
      <c r="H38" s="16"/>
      <c r="I38" s="26"/>
      <c r="J38" s="26"/>
      <c r="K38" s="26"/>
      <c r="L38" s="26"/>
      <c r="M38" s="25"/>
    </row>
    <row r="39" s="1" customFormat="1" ht="17" customHeight="1" spans="1:13">
      <c r="A39" s="15"/>
      <c r="B39" s="16"/>
      <c r="C39" s="16"/>
      <c r="D39" s="16"/>
      <c r="E39" s="15"/>
      <c r="F39" s="16"/>
      <c r="G39" s="16"/>
      <c r="H39" s="16"/>
      <c r="I39" s="26"/>
      <c r="J39" s="26"/>
      <c r="K39" s="26"/>
      <c r="L39" s="26"/>
      <c r="M39" s="25"/>
    </row>
    <row r="40" s="1" customFormat="1" ht="17" customHeight="1" spans="1:13">
      <c r="A40" s="15"/>
      <c r="B40" s="16"/>
      <c r="C40" s="16"/>
      <c r="D40" s="16"/>
      <c r="E40" s="15"/>
      <c r="F40" s="16"/>
      <c r="G40" s="16"/>
      <c r="H40" s="16"/>
      <c r="I40" s="26"/>
      <c r="J40" s="26"/>
      <c r="K40" s="26"/>
      <c r="L40" s="26"/>
      <c r="M40" s="25"/>
    </row>
    <row r="41" s="1" customFormat="1" ht="17" customHeight="1" spans="1:13">
      <c r="A41" s="17" t="s">
        <v>34</v>
      </c>
      <c r="B41" s="16"/>
      <c r="C41" s="16"/>
      <c r="D41" s="12">
        <v>216303</v>
      </c>
      <c r="E41" s="17" t="s">
        <v>35</v>
      </c>
      <c r="F41" s="16"/>
      <c r="G41" s="16"/>
      <c r="H41" s="12">
        <v>216303</v>
      </c>
      <c r="I41" s="26"/>
      <c r="J41" s="26"/>
      <c r="K41" s="26"/>
      <c r="L41" s="26"/>
      <c r="M41" s="25"/>
    </row>
    <row r="42" s="1" customFormat="1" ht="16.95" customHeight="1"/>
  </sheetData>
  <mergeCells count="3">
    <mergeCell ref="A1:L1"/>
    <mergeCell ref="A2:H2"/>
    <mergeCell ref="A3:H3"/>
  </mergeCells>
  <pageMargins left="0.295138888888889" right="0.295138888888889" top="0.393055555555556" bottom="0.393055555555556" header="0.393055555555556" footer="0.393055555555556"/>
  <pageSetup paperSize="12" firstPageNumber="0" pageOrder="overThenDown" orientation="portrait" useFirstPageNumber="1" horizontalDpi="600" verticalDpi="6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showGridLines="0" showZeros="0" topLeftCell="J1" workbookViewId="0">
      <selection activeCell="K13" sqref="K13"/>
    </sheetView>
  </sheetViews>
  <sheetFormatPr defaultColWidth="10.1666666666667" defaultRowHeight="15.6"/>
  <cols>
    <col min="1" max="1" width="42.7777777777778" style="1" customWidth="1"/>
    <col min="2" max="2" width="21.3888888888889" style="1" customWidth="1"/>
    <col min="3" max="9" width="18.0555555555556" style="1" customWidth="1"/>
    <col min="10" max="10" width="40" style="1" customWidth="1"/>
    <col min="11" max="12" width="12.6388888888889" style="1" customWidth="1"/>
    <col min="13" max="16" width="11.9444444444444" style="1" customWidth="1"/>
    <col min="17" max="17" width="39.5833333333333" style="1" customWidth="1"/>
    <col min="18" max="18" width="12.9166666666667" style="1" customWidth="1"/>
    <col min="19" max="20" width="11.5277777777778" style="1" customWidth="1"/>
    <col min="21" max="256" width="10.1666666666667" style="3" customWidth="1"/>
    <col min="257" max="16384" width="10.1666666666667" style="3"/>
  </cols>
  <sheetData>
    <row r="1" s="1" customFormat="1" ht="38.55" customHeight="1" spans="1:20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17" customHeight="1" spans="1:20">
      <c r="A2" s="5" t="s">
        <v>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17" customHeight="1" spans="1:2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="2" customFormat="1" ht="15.85" customHeight="1" spans="1:20">
      <c r="A4" s="7" t="s">
        <v>38</v>
      </c>
      <c r="B4" s="7" t="s">
        <v>39</v>
      </c>
      <c r="C4" s="7" t="s">
        <v>40</v>
      </c>
      <c r="D4" s="7" t="s">
        <v>22</v>
      </c>
      <c r="E4" s="8" t="s">
        <v>24</v>
      </c>
      <c r="F4" s="7" t="s">
        <v>25</v>
      </c>
      <c r="G4" s="7" t="s">
        <v>26</v>
      </c>
      <c r="H4" s="7" t="s">
        <v>28</v>
      </c>
      <c r="I4" s="8" t="s">
        <v>30</v>
      </c>
      <c r="J4" s="7" t="s">
        <v>41</v>
      </c>
      <c r="K4" s="7" t="s">
        <v>39</v>
      </c>
      <c r="L4" s="7" t="s">
        <v>42</v>
      </c>
      <c r="M4" s="7" t="s">
        <v>23</v>
      </c>
      <c r="N4" s="7" t="s">
        <v>27</v>
      </c>
      <c r="O4" s="7" t="s">
        <v>29</v>
      </c>
      <c r="P4" s="8" t="s">
        <v>31</v>
      </c>
      <c r="Q4" s="7" t="s">
        <v>43</v>
      </c>
      <c r="R4" s="7" t="s">
        <v>39</v>
      </c>
      <c r="S4" s="8" t="s">
        <v>32</v>
      </c>
      <c r="T4" s="7" t="s">
        <v>33</v>
      </c>
    </row>
    <row r="5" s="2" customFormat="1" ht="34" customHeight="1" spans="1:20">
      <c r="A5" s="9"/>
      <c r="B5" s="9"/>
      <c r="C5" s="9"/>
      <c r="D5" s="9"/>
      <c r="E5" s="10"/>
      <c r="F5" s="9"/>
      <c r="G5" s="9"/>
      <c r="H5" s="9"/>
      <c r="I5" s="10"/>
      <c r="J5" s="9"/>
      <c r="K5" s="9"/>
      <c r="L5" s="9"/>
      <c r="M5" s="9"/>
      <c r="N5" s="9"/>
      <c r="O5" s="9"/>
      <c r="P5" s="9"/>
      <c r="Q5" s="9"/>
      <c r="R5" s="9"/>
      <c r="S5" s="10"/>
      <c r="T5" s="9"/>
    </row>
    <row r="6" s="1" customFormat="1" ht="17" customHeight="1" spans="1:20">
      <c r="A6" s="11" t="s">
        <v>44</v>
      </c>
      <c r="B6" s="12">
        <f t="shared" ref="B6:B27" si="0">SUM(C6:I6)</f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8">
        <v>0</v>
      </c>
      <c r="J6" s="19" t="s">
        <v>45</v>
      </c>
      <c r="K6" s="12">
        <f t="shared" ref="K6:K27" si="1">SUM(L6:P6)</f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9" t="s">
        <v>46</v>
      </c>
      <c r="R6" s="12">
        <f t="shared" ref="R6:R27" si="2">SUM(S6:T6)</f>
        <v>0</v>
      </c>
      <c r="S6" s="12">
        <v>0</v>
      </c>
      <c r="T6" s="12">
        <v>0</v>
      </c>
    </row>
    <row r="7" s="1" customFormat="1" ht="17.25" customHeight="1" spans="1:20">
      <c r="A7" s="13" t="s">
        <v>47</v>
      </c>
      <c r="B7" s="14">
        <f t="shared" si="0"/>
        <v>157</v>
      </c>
      <c r="C7" s="14">
        <v>0</v>
      </c>
      <c r="D7" s="14">
        <v>157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3" t="s">
        <v>48</v>
      </c>
      <c r="K7" s="14">
        <f t="shared" si="1"/>
        <v>157</v>
      </c>
      <c r="L7" s="14">
        <v>157</v>
      </c>
      <c r="M7" s="14">
        <v>0</v>
      </c>
      <c r="N7" s="14">
        <v>0</v>
      </c>
      <c r="O7" s="14">
        <v>0</v>
      </c>
      <c r="P7" s="14">
        <v>0</v>
      </c>
      <c r="Q7" s="13" t="s">
        <v>49</v>
      </c>
      <c r="R7" s="14">
        <f t="shared" si="2"/>
        <v>0</v>
      </c>
      <c r="S7" s="14">
        <v>0</v>
      </c>
      <c r="T7" s="14">
        <v>0</v>
      </c>
    </row>
    <row r="8" s="1" customFormat="1" ht="18.7" customHeight="1" spans="1:20">
      <c r="A8" s="15" t="s">
        <v>50</v>
      </c>
      <c r="B8" s="12">
        <f t="shared" si="0"/>
        <v>20</v>
      </c>
      <c r="C8" s="12">
        <v>0</v>
      </c>
      <c r="D8" s="12">
        <v>20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5" t="s">
        <v>51</v>
      </c>
      <c r="K8" s="12">
        <f t="shared" si="1"/>
        <v>20</v>
      </c>
      <c r="L8" s="12">
        <v>20</v>
      </c>
      <c r="M8" s="12">
        <v>0</v>
      </c>
      <c r="N8" s="12">
        <v>0</v>
      </c>
      <c r="O8" s="12">
        <v>0</v>
      </c>
      <c r="P8" s="12">
        <v>0</v>
      </c>
      <c r="Q8" s="15" t="s">
        <v>52</v>
      </c>
      <c r="R8" s="12">
        <f t="shared" si="2"/>
        <v>0</v>
      </c>
      <c r="S8" s="12">
        <v>0</v>
      </c>
      <c r="T8" s="12">
        <v>0</v>
      </c>
    </row>
    <row r="9" s="1" customFormat="1" ht="17.25" customHeight="1" spans="1:20">
      <c r="A9" s="15" t="s">
        <v>53</v>
      </c>
      <c r="B9" s="12">
        <f t="shared" si="0"/>
        <v>1844</v>
      </c>
      <c r="C9" s="12">
        <v>0</v>
      </c>
      <c r="D9" s="12">
        <v>1844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5" t="s">
        <v>54</v>
      </c>
      <c r="K9" s="12">
        <f t="shared" si="1"/>
        <v>1844</v>
      </c>
      <c r="L9" s="12">
        <v>1844</v>
      </c>
      <c r="M9" s="12">
        <v>0</v>
      </c>
      <c r="N9" s="12">
        <v>0</v>
      </c>
      <c r="O9" s="12">
        <v>0</v>
      </c>
      <c r="P9" s="12">
        <v>0</v>
      </c>
      <c r="Q9" s="15" t="s">
        <v>55</v>
      </c>
      <c r="R9" s="12">
        <f t="shared" si="2"/>
        <v>0</v>
      </c>
      <c r="S9" s="12">
        <v>0</v>
      </c>
      <c r="T9" s="12">
        <v>0</v>
      </c>
    </row>
    <row r="10" s="1" customFormat="1" ht="17.25" customHeight="1" spans="1:20">
      <c r="A10" s="15" t="s">
        <v>56</v>
      </c>
      <c r="B10" s="12">
        <f t="shared" si="0"/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5" t="s">
        <v>57</v>
      </c>
      <c r="K10" s="12">
        <f t="shared" si="1"/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5" t="s">
        <v>58</v>
      </c>
      <c r="R10" s="12">
        <f t="shared" si="2"/>
        <v>0</v>
      </c>
      <c r="S10" s="12">
        <v>0</v>
      </c>
      <c r="T10" s="12">
        <v>0</v>
      </c>
    </row>
    <row r="11" s="1" customFormat="1" ht="17.25" customHeight="1" spans="1:20">
      <c r="A11" s="15" t="s">
        <v>59</v>
      </c>
      <c r="B11" s="12">
        <f t="shared" si="0"/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5" t="s">
        <v>60</v>
      </c>
      <c r="K11" s="12">
        <f t="shared" si="1"/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5" t="s">
        <v>61</v>
      </c>
      <c r="R11" s="12">
        <f t="shared" si="2"/>
        <v>0</v>
      </c>
      <c r="S11" s="12">
        <v>0</v>
      </c>
      <c r="T11" s="12">
        <v>0</v>
      </c>
    </row>
    <row r="12" s="1" customFormat="1" ht="17.25" customHeight="1" spans="1:20">
      <c r="A12" s="15" t="s">
        <v>62</v>
      </c>
      <c r="B12" s="12">
        <f t="shared" si="0"/>
        <v>198360</v>
      </c>
      <c r="C12" s="12">
        <v>155280</v>
      </c>
      <c r="D12" s="12">
        <v>0</v>
      </c>
      <c r="E12" s="12">
        <v>0</v>
      </c>
      <c r="F12" s="12">
        <v>0</v>
      </c>
      <c r="G12" s="12">
        <v>0</v>
      </c>
      <c r="H12" s="12">
        <v>43080</v>
      </c>
      <c r="I12" s="12">
        <v>0</v>
      </c>
      <c r="J12" s="15" t="s">
        <v>63</v>
      </c>
      <c r="K12" s="12">
        <f>SUM(L12:P12)</f>
        <v>198360</v>
      </c>
      <c r="L12" s="12">
        <v>178360</v>
      </c>
      <c r="M12" s="12">
        <v>0</v>
      </c>
      <c r="N12" s="12">
        <v>20000</v>
      </c>
      <c r="O12" s="12">
        <v>0</v>
      </c>
      <c r="P12" s="12">
        <v>0</v>
      </c>
      <c r="Q12" s="15" t="s">
        <v>64</v>
      </c>
      <c r="R12" s="12">
        <f t="shared" si="2"/>
        <v>0</v>
      </c>
      <c r="S12" s="12">
        <v>0</v>
      </c>
      <c r="T12" s="12">
        <v>0</v>
      </c>
    </row>
    <row r="13" s="1" customFormat="1" ht="17" customHeight="1" spans="1:20">
      <c r="A13" s="15" t="s">
        <v>65</v>
      </c>
      <c r="B13" s="12">
        <f t="shared" si="0"/>
        <v>4351</v>
      </c>
      <c r="C13" s="12">
        <v>4351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5" t="s">
        <v>66</v>
      </c>
      <c r="K13" s="12">
        <f t="shared" si="1"/>
        <v>4351</v>
      </c>
      <c r="L13" s="12">
        <v>4351</v>
      </c>
      <c r="M13" s="12">
        <v>0</v>
      </c>
      <c r="N13" s="12">
        <v>0</v>
      </c>
      <c r="O13" s="12">
        <v>0</v>
      </c>
      <c r="P13" s="12">
        <v>0</v>
      </c>
      <c r="Q13" s="15" t="s">
        <v>67</v>
      </c>
      <c r="R13" s="12">
        <f t="shared" si="2"/>
        <v>0</v>
      </c>
      <c r="S13" s="12">
        <v>0</v>
      </c>
      <c r="T13" s="12">
        <v>0</v>
      </c>
    </row>
    <row r="14" s="1" customFormat="1" ht="17" customHeight="1" spans="1:20">
      <c r="A14" s="15" t="s">
        <v>68</v>
      </c>
      <c r="B14" s="12">
        <f t="shared" si="0"/>
        <v>597</v>
      </c>
      <c r="C14" s="12">
        <v>597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5" t="s">
        <v>69</v>
      </c>
      <c r="K14" s="12">
        <f t="shared" si="1"/>
        <v>597</v>
      </c>
      <c r="L14" s="12">
        <v>597</v>
      </c>
      <c r="M14" s="12">
        <v>0</v>
      </c>
      <c r="N14" s="12">
        <v>0</v>
      </c>
      <c r="O14" s="12">
        <v>0</v>
      </c>
      <c r="P14" s="12">
        <v>0</v>
      </c>
      <c r="Q14" s="15" t="s">
        <v>70</v>
      </c>
      <c r="R14" s="12">
        <f t="shared" si="2"/>
        <v>0</v>
      </c>
      <c r="S14" s="12">
        <v>0</v>
      </c>
      <c r="T14" s="12">
        <v>0</v>
      </c>
    </row>
    <row r="15" s="1" customFormat="1" ht="17" customHeight="1" spans="1:20">
      <c r="A15" s="15" t="s">
        <v>71</v>
      </c>
      <c r="B15" s="12">
        <f t="shared" si="0"/>
        <v>3940</v>
      </c>
      <c r="C15" s="12">
        <v>3940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5" t="s">
        <v>72</v>
      </c>
      <c r="K15" s="12">
        <f t="shared" si="1"/>
        <v>3940</v>
      </c>
      <c r="L15" s="12">
        <v>3940</v>
      </c>
      <c r="M15" s="12">
        <v>0</v>
      </c>
      <c r="N15" s="12">
        <v>0</v>
      </c>
      <c r="O15" s="12">
        <v>0</v>
      </c>
      <c r="P15" s="12">
        <v>0</v>
      </c>
      <c r="Q15" s="15" t="s">
        <v>73</v>
      </c>
      <c r="R15" s="12">
        <f t="shared" si="2"/>
        <v>0</v>
      </c>
      <c r="S15" s="12">
        <v>0</v>
      </c>
      <c r="T15" s="12">
        <v>0</v>
      </c>
    </row>
    <row r="16" s="1" customFormat="1" ht="17" customHeight="1" spans="1:20">
      <c r="A16" s="15" t="s">
        <v>74</v>
      </c>
      <c r="B16" s="12">
        <f t="shared" si="0"/>
        <v>585</v>
      </c>
      <c r="C16" s="12">
        <v>585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5" t="s">
        <v>75</v>
      </c>
      <c r="K16" s="12">
        <f t="shared" si="1"/>
        <v>585</v>
      </c>
      <c r="L16" s="12">
        <v>585</v>
      </c>
      <c r="M16" s="12">
        <v>0</v>
      </c>
      <c r="N16" s="12">
        <v>0</v>
      </c>
      <c r="O16" s="12">
        <v>0</v>
      </c>
      <c r="P16" s="12">
        <v>0</v>
      </c>
      <c r="Q16" s="15" t="s">
        <v>76</v>
      </c>
      <c r="R16" s="12">
        <f t="shared" si="2"/>
        <v>0</v>
      </c>
      <c r="S16" s="12">
        <v>0</v>
      </c>
      <c r="T16" s="12">
        <v>0</v>
      </c>
    </row>
    <row r="17" s="1" customFormat="1" ht="17" customHeight="1" spans="1:20">
      <c r="A17" s="15" t="s">
        <v>77</v>
      </c>
      <c r="B17" s="12">
        <f t="shared" si="0"/>
        <v>300</v>
      </c>
      <c r="C17" s="12">
        <v>0</v>
      </c>
      <c r="D17" s="12">
        <v>300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5" t="s">
        <v>78</v>
      </c>
      <c r="K17" s="12">
        <f t="shared" si="1"/>
        <v>300</v>
      </c>
      <c r="L17" s="12">
        <v>300</v>
      </c>
      <c r="M17" s="12">
        <v>0</v>
      </c>
      <c r="N17" s="12">
        <v>0</v>
      </c>
      <c r="O17" s="12">
        <v>0</v>
      </c>
      <c r="P17" s="12">
        <v>0</v>
      </c>
      <c r="Q17" s="15" t="s">
        <v>79</v>
      </c>
      <c r="R17" s="12">
        <f t="shared" si="2"/>
        <v>0</v>
      </c>
      <c r="S17" s="12">
        <v>0</v>
      </c>
      <c r="T17" s="12">
        <v>0</v>
      </c>
    </row>
    <row r="18" s="1" customFormat="1" ht="17" customHeight="1" spans="1:20">
      <c r="A18" s="15" t="s">
        <v>80</v>
      </c>
      <c r="B18" s="12">
        <f t="shared" si="0"/>
        <v>245</v>
      </c>
      <c r="C18" s="12">
        <v>0</v>
      </c>
      <c r="D18" s="12">
        <v>245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5" t="s">
        <v>81</v>
      </c>
      <c r="K18" s="12">
        <f t="shared" si="1"/>
        <v>245</v>
      </c>
      <c r="L18" s="12">
        <v>245</v>
      </c>
      <c r="M18" s="12">
        <v>0</v>
      </c>
      <c r="N18" s="12">
        <v>0</v>
      </c>
      <c r="O18" s="12">
        <v>0</v>
      </c>
      <c r="P18" s="12">
        <v>0</v>
      </c>
      <c r="Q18" s="15" t="s">
        <v>82</v>
      </c>
      <c r="R18" s="12">
        <f t="shared" si="2"/>
        <v>0</v>
      </c>
      <c r="S18" s="12">
        <v>0</v>
      </c>
      <c r="T18" s="12">
        <v>0</v>
      </c>
    </row>
    <row r="19" s="1" customFormat="1" ht="17" customHeight="1" spans="1:20">
      <c r="A19" s="15" t="s">
        <v>83</v>
      </c>
      <c r="B19" s="12">
        <f t="shared" si="0"/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5" t="s">
        <v>84</v>
      </c>
      <c r="K19" s="12">
        <f t="shared" si="1"/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5" t="s">
        <v>85</v>
      </c>
      <c r="R19" s="12">
        <f t="shared" si="2"/>
        <v>0</v>
      </c>
      <c r="S19" s="12">
        <v>0</v>
      </c>
      <c r="T19" s="12">
        <v>0</v>
      </c>
    </row>
    <row r="20" s="1" customFormat="1" ht="17" customHeight="1" spans="1:20">
      <c r="A20" s="15" t="s">
        <v>86</v>
      </c>
      <c r="B20" s="12">
        <f t="shared" si="0"/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5" t="s">
        <v>87</v>
      </c>
      <c r="K20" s="12">
        <f t="shared" si="1"/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5" t="s">
        <v>88</v>
      </c>
      <c r="R20" s="12">
        <f t="shared" si="2"/>
        <v>0</v>
      </c>
      <c r="S20" s="12">
        <v>0</v>
      </c>
      <c r="T20" s="12">
        <v>0</v>
      </c>
    </row>
    <row r="21" s="1" customFormat="1" ht="17" customHeight="1" spans="1:20">
      <c r="A21" s="15" t="s">
        <v>89</v>
      </c>
      <c r="B21" s="12">
        <f t="shared" si="0"/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5" t="s">
        <v>90</v>
      </c>
      <c r="K21" s="12">
        <f t="shared" si="1"/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5" t="s">
        <v>91</v>
      </c>
      <c r="R21" s="12">
        <f t="shared" si="2"/>
        <v>0</v>
      </c>
      <c r="S21" s="12">
        <v>0</v>
      </c>
      <c r="T21" s="12">
        <v>0</v>
      </c>
    </row>
    <row r="22" s="1" customFormat="1" ht="17" customHeight="1" spans="1:20">
      <c r="A22" s="15" t="s">
        <v>92</v>
      </c>
      <c r="B22" s="12">
        <f t="shared" si="0"/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5" t="s">
        <v>93</v>
      </c>
      <c r="K22" s="12">
        <f t="shared" si="1"/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5" t="s">
        <v>94</v>
      </c>
      <c r="R22" s="12">
        <f t="shared" si="2"/>
        <v>0</v>
      </c>
      <c r="S22" s="12">
        <v>0</v>
      </c>
      <c r="T22" s="12">
        <v>0</v>
      </c>
    </row>
    <row r="23" s="1" customFormat="1" ht="17" customHeight="1" spans="1:20">
      <c r="A23" s="15" t="s">
        <v>95</v>
      </c>
      <c r="B23" s="12">
        <f t="shared" si="0"/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5" t="s">
        <v>96</v>
      </c>
      <c r="K23" s="12">
        <f t="shared" si="1"/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5" t="s">
        <v>97</v>
      </c>
      <c r="R23" s="12">
        <f t="shared" si="2"/>
        <v>0</v>
      </c>
      <c r="S23" s="12">
        <v>0</v>
      </c>
      <c r="T23" s="12">
        <v>0</v>
      </c>
    </row>
    <row r="24" s="1" customFormat="1" ht="17" customHeight="1" spans="1:20">
      <c r="A24" s="15" t="s">
        <v>98</v>
      </c>
      <c r="B24" s="12">
        <f t="shared" si="0"/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5" t="s">
        <v>99</v>
      </c>
      <c r="K24" s="12">
        <f t="shared" si="1"/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5" t="s">
        <v>100</v>
      </c>
      <c r="R24" s="12">
        <f t="shared" si="2"/>
        <v>0</v>
      </c>
      <c r="S24" s="12">
        <v>0</v>
      </c>
      <c r="T24" s="12">
        <v>0</v>
      </c>
    </row>
    <row r="25" s="1" customFormat="1" ht="17.25" customHeight="1" spans="1:20">
      <c r="A25" s="15" t="s">
        <v>101</v>
      </c>
      <c r="B25" s="12">
        <f t="shared" si="0"/>
        <v>555</v>
      </c>
      <c r="C25" s="12">
        <v>0</v>
      </c>
      <c r="D25" s="12">
        <v>555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5" t="s">
        <v>102</v>
      </c>
      <c r="K25" s="12">
        <f t="shared" si="1"/>
        <v>555</v>
      </c>
      <c r="L25" s="12">
        <v>555</v>
      </c>
      <c r="M25" s="12">
        <v>0</v>
      </c>
      <c r="N25" s="12">
        <v>0</v>
      </c>
      <c r="O25" s="12">
        <v>0</v>
      </c>
      <c r="P25" s="12">
        <v>0</v>
      </c>
      <c r="Q25" s="15" t="s">
        <v>103</v>
      </c>
      <c r="R25" s="12">
        <f t="shared" si="2"/>
        <v>0</v>
      </c>
      <c r="S25" s="12">
        <v>0</v>
      </c>
      <c r="T25" s="12">
        <v>0</v>
      </c>
    </row>
    <row r="26" s="1" customFormat="1" ht="17.25" customHeight="1" spans="1:20">
      <c r="A26" s="15" t="s">
        <v>104</v>
      </c>
      <c r="B26" s="12">
        <f t="shared" si="0"/>
        <v>5349</v>
      </c>
      <c r="C26" s="12">
        <v>0</v>
      </c>
      <c r="D26" s="12">
        <v>5349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5" t="s">
        <v>105</v>
      </c>
      <c r="K26" s="12">
        <f t="shared" si="1"/>
        <v>5349</v>
      </c>
      <c r="L26" s="12">
        <v>5349</v>
      </c>
      <c r="M26" s="12">
        <v>0</v>
      </c>
      <c r="N26" s="12">
        <v>0</v>
      </c>
      <c r="O26" s="12">
        <v>0</v>
      </c>
      <c r="P26" s="12">
        <v>0</v>
      </c>
      <c r="Q26" s="15" t="s">
        <v>106</v>
      </c>
      <c r="R26" s="12">
        <f t="shared" si="2"/>
        <v>0</v>
      </c>
      <c r="S26" s="12">
        <v>0</v>
      </c>
      <c r="T26" s="12">
        <v>0</v>
      </c>
    </row>
    <row r="27" s="1" customFormat="1" ht="17.25" customHeight="1" spans="1:20">
      <c r="A27" s="15" t="s">
        <v>107</v>
      </c>
      <c r="B27" s="12">
        <f t="shared" si="0"/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5" t="s">
        <v>108</v>
      </c>
      <c r="K27" s="12">
        <f t="shared" si="1"/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5" t="s">
        <v>109</v>
      </c>
      <c r="R27" s="12">
        <f t="shared" si="2"/>
        <v>0</v>
      </c>
      <c r="S27" s="12">
        <v>0</v>
      </c>
      <c r="T27" s="12">
        <v>0</v>
      </c>
    </row>
    <row r="28" s="1" customFormat="1" ht="17.25" customHeight="1" spans="1:20">
      <c r="A28" s="15"/>
      <c r="B28" s="16"/>
      <c r="C28" s="16"/>
      <c r="D28" s="16"/>
      <c r="E28" s="16"/>
      <c r="F28" s="16"/>
      <c r="G28" s="16"/>
      <c r="H28" s="16"/>
      <c r="I28" s="16"/>
      <c r="J28" s="15"/>
      <c r="K28" s="16"/>
      <c r="L28" s="16"/>
      <c r="M28" s="16"/>
      <c r="N28" s="16"/>
      <c r="O28" s="16"/>
      <c r="P28" s="16"/>
      <c r="Q28" s="15"/>
      <c r="R28" s="16"/>
      <c r="S28" s="16"/>
      <c r="T28" s="16"/>
    </row>
    <row r="29" s="1" customFormat="1" ht="17.25" customHeight="1" spans="1:20">
      <c r="A29" s="15"/>
      <c r="B29" s="16"/>
      <c r="C29" s="16"/>
      <c r="D29" s="16"/>
      <c r="E29" s="16"/>
      <c r="F29" s="16"/>
      <c r="G29" s="16"/>
      <c r="H29" s="16"/>
      <c r="I29" s="16"/>
      <c r="J29" s="15"/>
      <c r="K29" s="16"/>
      <c r="L29" s="16"/>
      <c r="M29" s="16"/>
      <c r="N29" s="16"/>
      <c r="O29" s="16"/>
      <c r="P29" s="16"/>
      <c r="Q29" s="15"/>
      <c r="R29" s="16"/>
      <c r="S29" s="16"/>
      <c r="T29" s="16"/>
    </row>
    <row r="30" s="1" customFormat="1" ht="17.25" customHeight="1" spans="1:20">
      <c r="A30" s="15"/>
      <c r="B30" s="16"/>
      <c r="C30" s="16"/>
      <c r="D30" s="16"/>
      <c r="E30" s="16"/>
      <c r="F30" s="16"/>
      <c r="G30" s="16"/>
      <c r="H30" s="16"/>
      <c r="I30" s="16"/>
      <c r="J30" s="15"/>
      <c r="K30" s="16"/>
      <c r="L30" s="16"/>
      <c r="M30" s="16"/>
      <c r="N30" s="16"/>
      <c r="O30" s="16"/>
      <c r="P30" s="16"/>
      <c r="Q30" s="15"/>
      <c r="R30" s="16"/>
      <c r="S30" s="16"/>
      <c r="T30" s="16"/>
    </row>
    <row r="31" s="1" customFormat="1" ht="17.25" customHeight="1" spans="1:20">
      <c r="A31" s="15"/>
      <c r="B31" s="16"/>
      <c r="C31" s="16"/>
      <c r="D31" s="16"/>
      <c r="E31" s="16"/>
      <c r="F31" s="16"/>
      <c r="G31" s="16"/>
      <c r="H31" s="16"/>
      <c r="I31" s="16"/>
      <c r="J31" s="15"/>
      <c r="K31" s="16"/>
      <c r="L31" s="16"/>
      <c r="M31" s="16"/>
      <c r="N31" s="16"/>
      <c r="O31" s="16"/>
      <c r="P31" s="16"/>
      <c r="Q31" s="15"/>
      <c r="R31" s="16"/>
      <c r="S31" s="16"/>
      <c r="T31" s="16"/>
    </row>
    <row r="32" s="1" customFormat="1" ht="17.25" customHeight="1" spans="1:20">
      <c r="A32" s="15"/>
      <c r="B32" s="16"/>
      <c r="C32" s="16"/>
      <c r="D32" s="16"/>
      <c r="E32" s="16"/>
      <c r="F32" s="16"/>
      <c r="G32" s="16"/>
      <c r="H32" s="16"/>
      <c r="I32" s="16"/>
      <c r="J32" s="15"/>
      <c r="K32" s="16"/>
      <c r="L32" s="16"/>
      <c r="M32" s="16"/>
      <c r="N32" s="16"/>
      <c r="O32" s="16"/>
      <c r="P32" s="16"/>
      <c r="Q32" s="15"/>
      <c r="R32" s="16"/>
      <c r="S32" s="16"/>
      <c r="T32" s="16"/>
    </row>
    <row r="33" s="1" customFormat="1" ht="17.25" customHeight="1" spans="1:20">
      <c r="A33" s="15"/>
      <c r="B33" s="16"/>
      <c r="C33" s="16"/>
      <c r="D33" s="16"/>
      <c r="E33" s="16"/>
      <c r="F33" s="16"/>
      <c r="G33" s="16"/>
      <c r="H33" s="16"/>
      <c r="I33" s="16"/>
      <c r="J33" s="15"/>
      <c r="K33" s="16"/>
      <c r="L33" s="16"/>
      <c r="M33" s="16"/>
      <c r="N33" s="16"/>
      <c r="O33" s="16"/>
      <c r="P33" s="16"/>
      <c r="Q33" s="15"/>
      <c r="R33" s="16"/>
      <c r="S33" s="16"/>
      <c r="T33" s="16"/>
    </row>
    <row r="34" s="1" customFormat="1" ht="17.25" customHeight="1" spans="1:20">
      <c r="A34" s="15"/>
      <c r="B34" s="16"/>
      <c r="C34" s="16"/>
      <c r="D34" s="16"/>
      <c r="E34" s="16"/>
      <c r="F34" s="16"/>
      <c r="G34" s="16"/>
      <c r="H34" s="16"/>
      <c r="I34" s="16"/>
      <c r="J34" s="15"/>
      <c r="K34" s="16"/>
      <c r="L34" s="16"/>
      <c r="M34" s="16"/>
      <c r="N34" s="16"/>
      <c r="O34" s="16"/>
      <c r="P34" s="16"/>
      <c r="Q34" s="15"/>
      <c r="R34" s="16"/>
      <c r="S34" s="16"/>
      <c r="T34" s="16"/>
    </row>
    <row r="35" s="1" customFormat="1" ht="17.25" customHeight="1" spans="1:20">
      <c r="A35" s="15"/>
      <c r="B35" s="16"/>
      <c r="C35" s="16"/>
      <c r="D35" s="16"/>
      <c r="E35" s="16"/>
      <c r="F35" s="16"/>
      <c r="G35" s="16"/>
      <c r="H35" s="16"/>
      <c r="I35" s="16"/>
      <c r="J35" s="15"/>
      <c r="K35" s="16"/>
      <c r="L35" s="16"/>
      <c r="M35" s="16"/>
      <c r="N35" s="16"/>
      <c r="O35" s="16"/>
      <c r="P35" s="16"/>
      <c r="Q35" s="15"/>
      <c r="R35" s="16"/>
      <c r="S35" s="16"/>
      <c r="T35" s="16"/>
    </row>
    <row r="36" s="1" customFormat="1" ht="17.25" customHeight="1" spans="1:20">
      <c r="A36" s="15"/>
      <c r="B36" s="16"/>
      <c r="C36" s="16"/>
      <c r="D36" s="16"/>
      <c r="E36" s="16"/>
      <c r="F36" s="16"/>
      <c r="G36" s="16"/>
      <c r="H36" s="16"/>
      <c r="I36" s="16"/>
      <c r="J36" s="15"/>
      <c r="K36" s="16"/>
      <c r="L36" s="16"/>
      <c r="M36" s="16"/>
      <c r="N36" s="16"/>
      <c r="O36" s="16"/>
      <c r="P36" s="16"/>
      <c r="Q36" s="15"/>
      <c r="R36" s="16"/>
      <c r="S36" s="16"/>
      <c r="T36" s="16"/>
    </row>
    <row r="37" s="1" customFormat="1" ht="17.25" customHeight="1" spans="1:20">
      <c r="A37" s="17" t="s">
        <v>110</v>
      </c>
      <c r="B37" s="12">
        <f>SUM(C37:I37)</f>
        <v>216303</v>
      </c>
      <c r="C37" s="12">
        <v>164753</v>
      </c>
      <c r="D37" s="12">
        <v>8470</v>
      </c>
      <c r="E37" s="12">
        <v>0</v>
      </c>
      <c r="F37" s="12">
        <v>0</v>
      </c>
      <c r="G37" s="12">
        <v>0</v>
      </c>
      <c r="H37" s="12">
        <v>43080</v>
      </c>
      <c r="I37" s="12">
        <v>0</v>
      </c>
      <c r="J37" s="17" t="s">
        <v>111</v>
      </c>
      <c r="K37" s="12">
        <f>SUM(L37:P37)</f>
        <v>216303</v>
      </c>
      <c r="L37" s="12">
        <v>196303</v>
      </c>
      <c r="M37" s="12">
        <v>0</v>
      </c>
      <c r="N37" s="12">
        <v>20000</v>
      </c>
      <c r="O37" s="12">
        <v>0</v>
      </c>
      <c r="P37" s="12">
        <v>0</v>
      </c>
      <c r="Q37" s="17" t="s">
        <v>112</v>
      </c>
      <c r="R37" s="12">
        <f>SUM(S37:T37)</f>
        <v>0</v>
      </c>
      <c r="S37" s="12">
        <v>0</v>
      </c>
      <c r="T37" s="12">
        <v>0</v>
      </c>
    </row>
    <row r="38" s="1" customFormat="1" ht="17" customHeight="1"/>
  </sheetData>
  <mergeCells count="23"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295138888888889" right="0.295138888888889" top="0.393055555555556" bottom="0.393055555555556" header="0.393055555555556" footer="0.393055555555556"/>
  <pageSetup paperSize="12" firstPageNumber="0" pageOrder="overThenDown" orientation="portrait" useFirstPageNumber="1" horizontalDpi="600" verticalDpi="6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J11</vt:lpstr>
      <vt:lpstr>J16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2019-10-11T02:44:00Z</dcterms:created>
  <dcterms:modified xsi:type="dcterms:W3CDTF">2020-10-14T02:10:12Z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