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firstSheet="2" activeTab="2"/>
  </bookViews>
  <sheets>
    <sheet name="表4-1 地方政府债务限额及余额决算情况表" sheetId="1" r:id="rId1"/>
    <sheet name="表4-2 地方政府债券使用情况表" sheetId="2" r:id="rId2"/>
    <sheet name="表4-3 地方政府债务发行及还本付息情况表" sheetId="3" r:id="rId3"/>
    <sheet name="Sheet1" sheetId="4" r:id="rId4"/>
  </sheets>
  <definedNames>
    <definedName name="_xlnm.Print_Titles" localSheetId="1">'表4-2 地方政府债券使用情况表'!$4:$7</definedName>
  </definedNames>
  <calcPr calcId="144525"/>
</workbook>
</file>

<file path=xl/sharedStrings.xml><?xml version="1.0" encoding="utf-8"?>
<sst xmlns="http://schemas.openxmlformats.org/spreadsheetml/2006/main" count="572" uniqueCount="311">
  <si>
    <t>DEBT_T_XXGK_XEYE</t>
  </si>
  <si>
    <t xml:space="preserve"> AND T.AD_CODE_GK=429005 AND T.SET_YEAR_GK=2021</t>
  </si>
  <si>
    <t>上年债务限额及余额决算</t>
  </si>
  <si>
    <t>AD_CODE_GK#429005</t>
  </si>
  <si>
    <t>SET_YEAR_GK#2021</t>
  </si>
  <si>
    <t>SET_YEAR#2020</t>
  </si>
  <si>
    <t>AD_CODE#</t>
  </si>
  <si>
    <t>AD_NAME#</t>
  </si>
  <si>
    <t>YBXE_Y1#</t>
  </si>
  <si>
    <t>ZXXE_Y1#</t>
  </si>
  <si>
    <t>YBYE_Y1#</t>
  </si>
  <si>
    <t>ZXYE_Y1#</t>
  </si>
  <si>
    <t>表4-1</t>
  </si>
  <si>
    <t>潜江市2020年地方政府债务限额及余额决算情况表</t>
  </si>
  <si>
    <t>单位：亿元</t>
  </si>
  <si>
    <t>地   区</t>
  </si>
  <si>
    <t>2020年债务限额</t>
  </si>
  <si>
    <t>2020年债务余额（决算数）</t>
  </si>
  <si>
    <t>一般债务</t>
  </si>
  <si>
    <t>专项债务</t>
  </si>
  <si>
    <t>公  式</t>
  </si>
  <si>
    <t>A=B+C</t>
  </si>
  <si>
    <t>B</t>
  </si>
  <si>
    <t>C</t>
  </si>
  <si>
    <t>D=E+F</t>
  </si>
  <si>
    <t>E</t>
  </si>
  <si>
    <t>F</t>
  </si>
  <si>
    <t>VALID#</t>
  </si>
  <si>
    <t>429005</t>
  </si>
  <si>
    <t xml:space="preserve">    潜江市</t>
  </si>
  <si>
    <t>注：1.本表反映上一年度本地区、本级及分地区地方政府债务限额及余额决算数。</t>
  </si>
  <si>
    <t>2.本表由县级以上地方各级财政部门在同级人民代表大会常务委员会批准决算后二十日内公开。</t>
  </si>
  <si>
    <t>DEBT_T_XXGK_ZQSY</t>
  </si>
  <si>
    <t>AD_CODE#429005</t>
  </si>
  <si>
    <t>AD_NAME#429005 潜江市</t>
  </si>
  <si>
    <t>XM_NAME#</t>
  </si>
  <si>
    <t>XM_CODE#</t>
  </si>
  <si>
    <t>XMLX_NAME#</t>
  </si>
  <si>
    <t>ZGBM_NAME#</t>
  </si>
  <si>
    <t>AG_NAME#</t>
  </si>
  <si>
    <t>ZWLB_NAME#</t>
  </si>
  <si>
    <t>ZQGM_AMT#</t>
  </si>
  <si>
    <t>FX_DATE#</t>
  </si>
  <si>
    <t>XM_ID#</t>
  </si>
  <si>
    <t>XMLX_ID#</t>
  </si>
  <si>
    <t>ZGBM_CODE#</t>
  </si>
  <si>
    <t>AG_CODE#</t>
  </si>
  <si>
    <t>ZWLB_ID#</t>
  </si>
  <si>
    <t>表4-2</t>
  </si>
  <si>
    <t>2020年地方政府债券使用情况表</t>
  </si>
  <si>
    <t>项目名称</t>
  </si>
  <si>
    <t>项目编号</t>
  </si>
  <si>
    <t>项目领域</t>
  </si>
  <si>
    <t>项目主管部门</t>
  </si>
  <si>
    <t>项目实施单位</t>
  </si>
  <si>
    <t>债券性质</t>
  </si>
  <si>
    <t>债券规模</t>
  </si>
  <si>
    <t>发行时间（年/月）</t>
  </si>
  <si>
    <t>龙湖河泵站</t>
  </si>
  <si>
    <t>P13429005-0002</t>
  </si>
  <si>
    <t>水利建设</t>
  </si>
  <si>
    <t>水利</t>
  </si>
  <si>
    <t>潜江市水务局</t>
  </si>
  <si>
    <t>一般债券</t>
  </si>
  <si>
    <t>2020-08</t>
  </si>
  <si>
    <t>4538F6D329AB475095ECE898E5301896</t>
  </si>
  <si>
    <t>1503</t>
  </si>
  <si>
    <t>332</t>
  </si>
  <si>
    <t>332001</t>
  </si>
  <si>
    <t>01</t>
  </si>
  <si>
    <t>农村公益性公墓建设</t>
  </si>
  <si>
    <t>P20429005-0022</t>
  </si>
  <si>
    <t>其他社会保障</t>
  </si>
  <si>
    <t>民政</t>
  </si>
  <si>
    <t>潜江市民政局</t>
  </si>
  <si>
    <t>2020-09</t>
  </si>
  <si>
    <t>4A6EB3EA238F4BE1BED7C293B5C36DDA</t>
  </si>
  <si>
    <t>1399</t>
  </si>
  <si>
    <t>314</t>
  </si>
  <si>
    <t>314001</t>
  </si>
  <si>
    <t>乡村视频监控系统建设项目</t>
  </si>
  <si>
    <t>P20429005-0013</t>
  </si>
  <si>
    <t>公共安全部门场所建设</t>
  </si>
  <si>
    <t>公安</t>
  </si>
  <si>
    <t>潜江市公安局</t>
  </si>
  <si>
    <t>2020-03</t>
  </si>
  <si>
    <t>AD5243930FBA419C8111AFD10E54E1E5</t>
  </si>
  <si>
    <t>0802</t>
  </si>
  <si>
    <t>312</t>
  </si>
  <si>
    <t>312001</t>
  </si>
  <si>
    <t>应急医院前期改造项目</t>
  </si>
  <si>
    <t>P20429005-0006</t>
  </si>
  <si>
    <t>应急医疗体系</t>
  </si>
  <si>
    <t>卫生</t>
  </si>
  <si>
    <t>潜江市妇幼保健计划生育服务中心</t>
  </si>
  <si>
    <t>A7A478F464E84E96B40FE2B2E761E294</t>
  </si>
  <si>
    <t>1205</t>
  </si>
  <si>
    <t>361</t>
  </si>
  <si>
    <t>361009</t>
  </si>
  <si>
    <t>高新区中学建设</t>
  </si>
  <si>
    <t>P20429005-0028</t>
  </si>
  <si>
    <t>普通高中</t>
  </si>
  <si>
    <t>国有资产监督管理委员会</t>
  </si>
  <si>
    <t>市高新投公司</t>
  </si>
  <si>
    <t>422FA6E25FF6413499AD0523CFB7477A</t>
  </si>
  <si>
    <t>0902</t>
  </si>
  <si>
    <t>381</t>
  </si>
  <si>
    <t>381003</t>
  </si>
  <si>
    <t>潜江市垃圾分类处置工作</t>
  </si>
  <si>
    <t>P19429005-0018</t>
  </si>
  <si>
    <t>污染防治</t>
  </si>
  <si>
    <t>建设</t>
  </si>
  <si>
    <t>市城市管理执法局</t>
  </si>
  <si>
    <t>A086EF49AEC94801B03BF049360B58AC</t>
  </si>
  <si>
    <t>0701</t>
  </si>
  <si>
    <t>333</t>
  </si>
  <si>
    <t>333002</t>
  </si>
  <si>
    <t>五化村卫生室建设</t>
  </si>
  <si>
    <t>P20429005-0018</t>
  </si>
  <si>
    <t>其他医疗卫生</t>
  </si>
  <si>
    <t>市血站</t>
  </si>
  <si>
    <t>B4C34FAF26A14D07ADB459E9D4CB9862</t>
  </si>
  <si>
    <t>1299</t>
  </si>
  <si>
    <t>361004</t>
  </si>
  <si>
    <t>潜江市老旧小区改造项目</t>
  </si>
  <si>
    <t>P19429005-0021</t>
  </si>
  <si>
    <t>其他</t>
  </si>
  <si>
    <t>潜江市住房和城乡建设局</t>
  </si>
  <si>
    <t>282AE51A488C403285EA4470CA65D33D</t>
  </si>
  <si>
    <t>99</t>
  </si>
  <si>
    <t>333001</t>
  </si>
  <si>
    <t>潜江市残疾人康复中心</t>
  </si>
  <si>
    <t>P18429005-0024</t>
  </si>
  <si>
    <t>残疾人事业服务机构</t>
  </si>
  <si>
    <t>BF7A49112EF242E781EBB7C5F3E10E7A</t>
  </si>
  <si>
    <t>1303</t>
  </si>
  <si>
    <t>潜江市中心城区农贸市场提质改造项目</t>
  </si>
  <si>
    <t>P20429005-0016</t>
  </si>
  <si>
    <t>其他市政建设</t>
  </si>
  <si>
    <t>人民政府</t>
  </si>
  <si>
    <t>市商务局</t>
  </si>
  <si>
    <t>6204D2BA21714B7EB9A250ABD94A7388</t>
  </si>
  <si>
    <t>0499</t>
  </si>
  <si>
    <t>434</t>
  </si>
  <si>
    <t>434006</t>
  </si>
  <si>
    <t>民政事业园（一期）项目</t>
  </si>
  <si>
    <t>P20429005-0017</t>
  </si>
  <si>
    <t>49FF61A52FBC46C88E9F05ADBE03114D</t>
  </si>
  <si>
    <t>园林城区农贸市场改（扩）建项目</t>
  </si>
  <si>
    <t>P20429005-0012</t>
  </si>
  <si>
    <t>7C97861435594859B66F638EEB2568B7</t>
  </si>
  <si>
    <t>湖北小龙虾质量检验中心</t>
  </si>
  <si>
    <t>P20429005-0029</t>
  </si>
  <si>
    <t>党政办公场所建设</t>
  </si>
  <si>
    <t>市公共检测中心</t>
  </si>
  <si>
    <t>82F4B9B076124965B240D743F21108E8</t>
  </si>
  <si>
    <t>0801</t>
  </si>
  <si>
    <t>434007</t>
  </si>
  <si>
    <t>疫情防控物资及设备购置</t>
  </si>
  <si>
    <t>P20429005-0009</t>
  </si>
  <si>
    <t>E3C19DD23A8A45A1BDC0564D131E2CAC</t>
  </si>
  <si>
    <t>镇处视频监控系统建设项目</t>
  </si>
  <si>
    <t>P20429005-0014</t>
  </si>
  <si>
    <t>3A278BB940D0400EAEADD4A8745AD305</t>
  </si>
  <si>
    <t>泰丰新居还建房（一期）项目</t>
  </si>
  <si>
    <t>P17429005-0007</t>
  </si>
  <si>
    <t>棚户区改造</t>
  </si>
  <si>
    <t>棚改专项债券</t>
  </si>
  <si>
    <t>2020-10</t>
  </si>
  <si>
    <t>110293AE09DA4E9BAF51FD1DED463D4A</t>
  </si>
  <si>
    <t>0604</t>
  </si>
  <si>
    <t>020203</t>
  </si>
  <si>
    <t>应急医院生活隔离区建设项目</t>
  </si>
  <si>
    <t>P20429005-0010</t>
  </si>
  <si>
    <t>968493F14C0242A5BDE20CCFE5E23361</t>
  </si>
  <si>
    <t>城北消防站建设</t>
  </si>
  <si>
    <t>P20429005-0032</t>
  </si>
  <si>
    <t>消防大队</t>
  </si>
  <si>
    <t>932C886C120D4111ADB61BCCA9F1EC29</t>
  </si>
  <si>
    <t>312002</t>
  </si>
  <si>
    <t>潜江市村镇生活垃圾清收转运项目</t>
  </si>
  <si>
    <t>P16429005-0008</t>
  </si>
  <si>
    <t>农村环境治理</t>
  </si>
  <si>
    <t>0997B4CD340E4B698807D1493AA7E892</t>
  </si>
  <si>
    <t>0705</t>
  </si>
  <si>
    <t>潜江市2020年县乡公路升级改造项目</t>
  </si>
  <si>
    <t>P19429005-0019</t>
  </si>
  <si>
    <t>农村公路</t>
  </si>
  <si>
    <t>交通</t>
  </si>
  <si>
    <t>潜江市交通局</t>
  </si>
  <si>
    <t>28FCDF24D4DD459CB24E67DC8A023387</t>
  </si>
  <si>
    <t>0204</t>
  </si>
  <si>
    <t>348</t>
  </si>
  <si>
    <t>348002</t>
  </si>
  <si>
    <t>兽医实验室达标建设经费</t>
  </si>
  <si>
    <t>P20429005-0019</t>
  </si>
  <si>
    <t>其他农村建设</t>
  </si>
  <si>
    <t>农工部</t>
  </si>
  <si>
    <t>潜江市农村工作办公室</t>
  </si>
  <si>
    <t>C3F73D1560B64D3EA4EEB1F035ECB345</t>
  </si>
  <si>
    <t>150199</t>
  </si>
  <si>
    <t>214</t>
  </si>
  <si>
    <t>214001</t>
  </si>
  <si>
    <t>气象站建设</t>
  </si>
  <si>
    <t>P20429005-0025</t>
  </si>
  <si>
    <t>气象</t>
  </si>
  <si>
    <t>市气象局</t>
  </si>
  <si>
    <t>D946653438CB452395EC4B9804F789F7</t>
  </si>
  <si>
    <t>416</t>
  </si>
  <si>
    <t>教育基础设施建设</t>
  </si>
  <si>
    <t>P19429005-0022</t>
  </si>
  <si>
    <t>义务教育</t>
  </si>
  <si>
    <t>教育</t>
  </si>
  <si>
    <t>潜江市教育局</t>
  </si>
  <si>
    <t>CD21146A56864403A832154F1079E160</t>
  </si>
  <si>
    <t>0901</t>
  </si>
  <si>
    <t>360</t>
  </si>
  <si>
    <t>360008</t>
  </si>
  <si>
    <t>农村公路养护资金</t>
  </si>
  <si>
    <t>P20429005-0020</t>
  </si>
  <si>
    <t>41A80FFA73B34658ABB3348D3F473F19</t>
  </si>
  <si>
    <t>社区改造提档升级</t>
  </si>
  <si>
    <t>P20429005-0023</t>
  </si>
  <si>
    <t>CD453921B6284E0887D2BF25D1447278</t>
  </si>
  <si>
    <t>潜江市人民医院公共卫生医疗中心建设项目</t>
  </si>
  <si>
    <t>P20429005-0001</t>
  </si>
  <si>
    <t>公立医院</t>
  </si>
  <si>
    <t>市二医院</t>
  </si>
  <si>
    <t>其他自平衡专项债券</t>
  </si>
  <si>
    <t>2020-07</t>
  </si>
  <si>
    <t>9AE4C9A3FB964B34A52D5A5DA8F7427B</t>
  </si>
  <si>
    <t>1201</t>
  </si>
  <si>
    <t>361007</t>
  </si>
  <si>
    <t>020299</t>
  </si>
  <si>
    <t>潜江市公路村村通项目</t>
  </si>
  <si>
    <t>P20429005-0015</t>
  </si>
  <si>
    <t>潜江市公路管理局</t>
  </si>
  <si>
    <t>A389B20534BB4E738BB884EA9A3C5631</t>
  </si>
  <si>
    <t>348001</t>
  </si>
  <si>
    <t>潜江市全域公共交通一体化建设项目</t>
  </si>
  <si>
    <t>P19429005-0017</t>
  </si>
  <si>
    <t>732C1CEF76E94E08BB443D38C738EA81</t>
  </si>
  <si>
    <t>247省道潜江江汉大桥至渔洋公路工程</t>
  </si>
  <si>
    <t>P20429005-0021</t>
  </si>
  <si>
    <t>二级公路</t>
  </si>
  <si>
    <t>02D8599C97F6482CAD33877FF21F602A</t>
  </si>
  <si>
    <t>0203</t>
  </si>
  <si>
    <t>鄂汇办潜江旗舰店</t>
  </si>
  <si>
    <t>P20429005-0030</t>
  </si>
  <si>
    <t>大数据局</t>
  </si>
  <si>
    <t>D72896D9DDBF4119ACB67CCB7805AF4C</t>
  </si>
  <si>
    <t>434008</t>
  </si>
  <si>
    <t>247省道潜江汉江大桥新建工程</t>
  </si>
  <si>
    <t>P15429005-0004</t>
  </si>
  <si>
    <t>免费一级公路</t>
  </si>
  <si>
    <t>1795079F3C9647E2AE8516BDDB4C4E3C</t>
  </si>
  <si>
    <t>0211</t>
  </si>
  <si>
    <t>注：本表反映上一年度新增地方政府债券资金使用情况，由县级以上地方各级财政部门在同级人民代表大会常务委员会批准决算后二十日内公开。</t>
  </si>
  <si>
    <t>DEBT_T_XXGK_FX_HBFXJS</t>
  </si>
  <si>
    <t>XM_TYPE#</t>
  </si>
  <si>
    <t>AD_BDQ#</t>
  </si>
  <si>
    <t>AD_BJ#</t>
  </si>
  <si>
    <t>ROW_NUM#</t>
  </si>
  <si>
    <t>表4-3</t>
  </si>
  <si>
    <t>2020年地方政府债务发行及还本付息情况表</t>
  </si>
  <si>
    <t>项目</t>
  </si>
  <si>
    <t>本地区</t>
  </si>
  <si>
    <t>本级</t>
  </si>
  <si>
    <t>YE_Y2</t>
  </si>
  <si>
    <t>一、2019年末地方政府债务余额</t>
  </si>
  <si>
    <t>YBYE_Y2</t>
  </si>
  <si>
    <t xml:space="preserve">  其中：一般债务</t>
  </si>
  <si>
    <t>ZXYE_Y2</t>
  </si>
  <si>
    <t xml:space="preserve">     专项债务</t>
  </si>
  <si>
    <t>XE_Y2</t>
  </si>
  <si>
    <t>二、2019年地方政府债务限额</t>
  </si>
  <si>
    <t>YBXE_Y2</t>
  </si>
  <si>
    <t>ZXXE_Y2</t>
  </si>
  <si>
    <t>FXYB</t>
  </si>
  <si>
    <t>三、2020年地方政府债务发行决算数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</si>
  <si>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</si>
  <si>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</si>
  <si>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</si>
  <si>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</si>
  <si>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</si>
  <si>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</si>
  <si>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</si>
  <si>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</si>
  <si>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</si>
  <si>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</si>
  <si>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</si>
  <si>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</si>
  <si>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</si>
  <si>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</si>
  <si>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四、2020年地方政府债务还本决算数</t>
  </si>
  <si>
    <t>YBHB_Y1</t>
  </si>
  <si>
    <t xml:space="preserve">     一般债务</t>
  </si>
  <si>
    <t>ZXHB_Y1</t>
  </si>
  <si>
    <t>FX_Y1</t>
  </si>
  <si>
    <t>五、2020年地方政府债务付息决算数</t>
  </si>
  <si>
    <t>YBFX_Y1</t>
  </si>
  <si>
    <t>ZXFX_Y1</t>
  </si>
  <si>
    <t>YE_Y1</t>
  </si>
  <si>
    <t>六、2020年末地方政府债务余额决算数</t>
  </si>
  <si>
    <t>YBYE_Y1</t>
  </si>
  <si>
    <t>ZXYE_Y1</t>
  </si>
  <si>
    <t>XE_Y1</t>
  </si>
  <si>
    <t>七、2020年地方政府债务限额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</si>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</sst>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5"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4" borderId="5"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7" fillId="0" borderId="3" applyNumberFormat="0" applyFill="0" applyAlignment="0" applyProtection="0">
      <alignment vertical="center"/>
    </xf>
    <xf numFmtId="0" fontId="14" fillId="27"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4"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4" fillId="10" borderId="0" applyNumberFormat="0" applyBorder="0" applyAlignment="0" applyProtection="0">
      <alignment vertical="center"/>
    </xf>
    <xf numFmtId="0" fontId="5"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5" fillId="6" borderId="0" applyNumberFormat="0" applyBorder="0" applyAlignment="0" applyProtection="0">
      <alignment vertical="center"/>
    </xf>
    <xf numFmtId="0" fontId="14" fillId="18" borderId="0" applyNumberFormat="0" applyBorder="0" applyAlignment="0" applyProtection="0">
      <alignment vertical="center"/>
    </xf>
  </cellStyleXfs>
  <cellXfs count="1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176" fontId="4" fillId="0" borderId="1" xfId="0" applyNumberFormat="1" applyFont="1" applyBorder="1" applyAlignment="1">
      <alignment vertical="center" wrapText="1"/>
    </xf>
    <xf numFmtId="4" fontId="4" fillId="0" borderId="1" xfId="0" applyNumberFormat="1" applyFont="1" applyBorder="1" applyAlignment="1">
      <alignment vertical="center" wrapText="1"/>
    </xf>
    <xf numFmtId="0" fontId="4"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L7" sqref="L7"/>
    </sheetView>
  </sheetViews>
  <sheetFormatPr defaultColWidth="10" defaultRowHeight="32" customHeight="1"/>
  <cols>
    <col min="1" max="2" width="9" hidden="1"/>
    <col min="3" max="3" width="13.2222222222222" customWidth="1"/>
    <col min="4" max="9" width="12.4444444444444" customWidth="1"/>
    <col min="10" max="10" width="9.76851851851852" customWidth="1"/>
  </cols>
  <sheetData>
    <row r="1" hidden="1" customHeight="1" spans="1:4">
      <c r="A1" s="1"/>
      <c r="B1" s="1" t="s">
        <v>0</v>
      </c>
      <c r="C1" s="1" t="s">
        <v>1</v>
      </c>
      <c r="D1" s="1" t="s">
        <v>2</v>
      </c>
    </row>
    <row r="2" hidden="1" customHeight="1" spans="1:4">
      <c r="A2" s="1">
        <v>0</v>
      </c>
      <c r="B2" s="1" t="s">
        <v>3</v>
      </c>
      <c r="C2" s="1" t="s">
        <v>4</v>
      </c>
      <c r="D2" s="1" t="s">
        <v>5</v>
      </c>
    </row>
    <row r="3" hidden="1" customHeight="1" spans="1:9">
      <c r="A3" s="1">
        <v>0</v>
      </c>
      <c r="B3" s="1" t="s">
        <v>6</v>
      </c>
      <c r="C3" s="1" t="s">
        <v>7</v>
      </c>
      <c r="D3" s="1"/>
      <c r="E3" s="1" t="s">
        <v>8</v>
      </c>
      <c r="F3" s="1" t="s">
        <v>9</v>
      </c>
      <c r="H3" s="1" t="s">
        <v>10</v>
      </c>
      <c r="I3" s="1" t="s">
        <v>11</v>
      </c>
    </row>
    <row r="4" customHeight="1" spans="1:3">
      <c r="A4" s="1">
        <v>0</v>
      </c>
      <c r="B4" s="1"/>
      <c r="C4" s="1" t="s">
        <v>12</v>
      </c>
    </row>
    <row r="5" customHeight="1" spans="1:9">
      <c r="A5" s="1">
        <v>0</v>
      </c>
      <c r="C5" s="2" t="s">
        <v>13</v>
      </c>
      <c r="D5" s="2"/>
      <c r="E5" s="2"/>
      <c r="F5" s="2"/>
      <c r="G5" s="2"/>
      <c r="H5" s="2"/>
      <c r="I5" s="2"/>
    </row>
    <row r="6" customHeight="1" spans="1:9">
      <c r="A6" s="1">
        <v>0</v>
      </c>
      <c r="C6" s="1"/>
      <c r="D6" s="1"/>
      <c r="I6" s="3" t="s">
        <v>14</v>
      </c>
    </row>
    <row r="7" customHeight="1" spans="1:9">
      <c r="A7" s="1">
        <v>0</v>
      </c>
      <c r="C7" s="4" t="s">
        <v>15</v>
      </c>
      <c r="D7" s="4" t="s">
        <v>16</v>
      </c>
      <c r="E7" s="4"/>
      <c r="F7" s="4"/>
      <c r="G7" s="4" t="s">
        <v>17</v>
      </c>
      <c r="H7" s="4"/>
      <c r="I7" s="4"/>
    </row>
    <row r="8" customHeight="1" spans="1:9">
      <c r="A8" s="1">
        <v>0</v>
      </c>
      <c r="C8" s="4"/>
      <c r="D8" s="7"/>
      <c r="E8" s="4" t="s">
        <v>18</v>
      </c>
      <c r="F8" s="4" t="s">
        <v>19</v>
      </c>
      <c r="G8" s="7"/>
      <c r="H8" s="4" t="s">
        <v>18</v>
      </c>
      <c r="I8" s="4" t="s">
        <v>19</v>
      </c>
    </row>
    <row r="9" customHeight="1" spans="1:9">
      <c r="A9" s="1">
        <v>0</v>
      </c>
      <c r="C9" s="4" t="s">
        <v>20</v>
      </c>
      <c r="D9" s="4" t="s">
        <v>21</v>
      </c>
      <c r="E9" s="4" t="s">
        <v>22</v>
      </c>
      <c r="F9" s="4" t="s">
        <v>23</v>
      </c>
      <c r="G9" s="4" t="s">
        <v>24</v>
      </c>
      <c r="H9" s="4" t="s">
        <v>25</v>
      </c>
      <c r="I9" s="4" t="s">
        <v>26</v>
      </c>
    </row>
    <row r="10" customHeight="1" spans="1:9">
      <c r="A10" s="1" t="s">
        <v>27</v>
      </c>
      <c r="B10" s="11" t="s">
        <v>28</v>
      </c>
      <c r="C10" s="8" t="s">
        <v>29</v>
      </c>
      <c r="D10" s="10">
        <v>61.5572</v>
      </c>
      <c r="E10" s="10">
        <v>38.1975</v>
      </c>
      <c r="F10" s="10">
        <v>23.3597</v>
      </c>
      <c r="G10" s="10">
        <v>57.1066114929</v>
      </c>
      <c r="H10" s="10">
        <v>33.7469114929</v>
      </c>
      <c r="I10" s="10">
        <v>23.3597</v>
      </c>
    </row>
    <row r="11" customHeight="1" spans="1:9">
      <c r="A11" s="1">
        <v>0</v>
      </c>
      <c r="C11" s="1" t="s">
        <v>30</v>
      </c>
      <c r="D11" s="1"/>
      <c r="E11" s="1"/>
      <c r="F11" s="1"/>
      <c r="G11" s="1"/>
      <c r="H11" s="1"/>
      <c r="I11" s="1"/>
    </row>
    <row r="12" customHeight="1" spans="1:9">
      <c r="A12" s="1">
        <v>0</v>
      </c>
      <c r="C12" s="1" t="s">
        <v>31</v>
      </c>
      <c r="D12" s="1"/>
      <c r="E12" s="1"/>
      <c r="F12" s="1"/>
      <c r="G12" s="1"/>
      <c r="H12" s="1"/>
      <c r="I12" s="1"/>
    </row>
  </sheetData>
  <mergeCells count="6">
    <mergeCell ref="C5:I5"/>
    <mergeCell ref="D7:F7"/>
    <mergeCell ref="G7:I7"/>
    <mergeCell ref="C11:I11"/>
    <mergeCell ref="C12:I12"/>
    <mergeCell ref="C7:C8"/>
  </mergeCells>
  <printOptions horizontalCentered="1"/>
  <pageMargins left="0.554861111111111" right="0.550694444444444" top="1.25138888888889" bottom="0.267361111111111" header="0" footer="0"/>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workbookViewId="0">
      <pane xSplit="2" ySplit="7" topLeftCell="C8" activePane="bottomRight" state="frozen"/>
      <selection/>
      <selection pane="topRight"/>
      <selection pane="bottomLeft"/>
      <selection pane="bottomRight" activeCell="H40" sqref="H9:H40"/>
    </sheetView>
  </sheetViews>
  <sheetFormatPr defaultColWidth="10" defaultRowHeight="14.4"/>
  <cols>
    <col min="1" max="1" width="9" hidden="1"/>
    <col min="2" max="2" width="28.6666666666667" customWidth="1"/>
    <col min="3" max="3" width="16" customWidth="1"/>
    <col min="4" max="4" width="18.7777777777778" customWidth="1"/>
    <col min="5" max="5" width="13.6666666666667" customWidth="1"/>
    <col min="6" max="6" width="14.8888888888889" customWidth="1"/>
    <col min="7" max="7" width="10.6666666666667" customWidth="1"/>
    <col min="8" max="8" width="9.66666666666667" customWidth="1"/>
    <col min="9" max="9" width="12.75" customWidth="1"/>
    <col min="10" max="14" width="9" hidden="1"/>
    <col min="15" max="15" width="9.76851851851852" customWidth="1"/>
  </cols>
  <sheetData>
    <row r="1" ht="21.6" hidden="1" spans="1:3">
      <c r="A1" s="1">
        <v>0</v>
      </c>
      <c r="B1" s="1" t="s">
        <v>32</v>
      </c>
      <c r="C1" s="1" t="s">
        <v>1</v>
      </c>
    </row>
    <row r="2" hidden="1" spans="1:6">
      <c r="A2" s="1">
        <v>0</v>
      </c>
      <c r="B2" s="1" t="s">
        <v>3</v>
      </c>
      <c r="C2" s="1" t="s">
        <v>33</v>
      </c>
      <c r="D2" s="1" t="s">
        <v>34</v>
      </c>
      <c r="E2" s="1" t="s">
        <v>4</v>
      </c>
      <c r="F2" s="1" t="s">
        <v>5</v>
      </c>
    </row>
    <row r="3" ht="21.6" hidden="1" spans="1:14">
      <c r="A3" s="1">
        <v>0</v>
      </c>
      <c r="B3" s="1" t="s">
        <v>35</v>
      </c>
      <c r="C3" s="1" t="s">
        <v>36</v>
      </c>
      <c r="D3" s="1" t="s">
        <v>37</v>
      </c>
      <c r="E3" s="1" t="s">
        <v>38</v>
      </c>
      <c r="F3" s="1" t="s">
        <v>39</v>
      </c>
      <c r="G3" s="1" t="s">
        <v>40</v>
      </c>
      <c r="H3" s="1" t="s">
        <v>41</v>
      </c>
      <c r="I3" s="1" t="s">
        <v>42</v>
      </c>
      <c r="J3" s="1" t="s">
        <v>43</v>
      </c>
      <c r="K3" s="1" t="s">
        <v>44</v>
      </c>
      <c r="L3" s="1" t="s">
        <v>45</v>
      </c>
      <c r="M3" s="1" t="s">
        <v>46</v>
      </c>
      <c r="N3" s="1" t="s">
        <v>47</v>
      </c>
    </row>
    <row r="4" ht="14.3" customHeight="1" spans="1:2">
      <c r="A4" s="1">
        <v>0</v>
      </c>
      <c r="B4" s="1" t="s">
        <v>48</v>
      </c>
    </row>
    <row r="5" ht="28.6" customHeight="1" spans="1:6">
      <c r="A5" s="1">
        <v>0</v>
      </c>
      <c r="B5" s="2" t="s">
        <v>49</v>
      </c>
      <c r="C5" s="2"/>
      <c r="D5" s="2"/>
      <c r="E5" s="2"/>
      <c r="F5" s="2"/>
    </row>
    <row r="6" ht="14.3" customHeight="1" spans="2:9">
      <c r="B6" s="3" t="s">
        <v>14</v>
      </c>
      <c r="C6" s="3"/>
      <c r="D6" s="3"/>
      <c r="E6" s="3"/>
      <c r="F6" s="3"/>
      <c r="G6" s="3"/>
      <c r="H6" s="3"/>
      <c r="I6" s="3"/>
    </row>
    <row r="7" ht="27.1" customHeight="1" spans="1:9">
      <c r="A7" s="1">
        <v>0</v>
      </c>
      <c r="B7" s="7" t="s">
        <v>50</v>
      </c>
      <c r="C7" s="7" t="s">
        <v>51</v>
      </c>
      <c r="D7" s="7" t="s">
        <v>52</v>
      </c>
      <c r="E7" s="7" t="s">
        <v>53</v>
      </c>
      <c r="F7" s="7" t="s">
        <v>54</v>
      </c>
      <c r="G7" s="7" t="s">
        <v>55</v>
      </c>
      <c r="H7" s="7" t="s">
        <v>56</v>
      </c>
      <c r="I7" s="7" t="s">
        <v>57</v>
      </c>
    </row>
    <row r="8" ht="27.1" customHeight="1" spans="1:9">
      <c r="A8" s="1"/>
      <c r="B8" s="7"/>
      <c r="C8" s="7"/>
      <c r="D8" s="7"/>
      <c r="E8" s="7"/>
      <c r="F8" s="7"/>
      <c r="G8" s="7"/>
      <c r="H8" s="7">
        <f>SUM(H9:H40)</f>
        <v>43.1682</v>
      </c>
      <c r="I8" s="7"/>
    </row>
    <row r="9" ht="19.9" customHeight="1" spans="1:14">
      <c r="A9" s="1" t="s">
        <v>27</v>
      </c>
      <c r="B9" s="8" t="s">
        <v>58</v>
      </c>
      <c r="C9" s="8" t="s">
        <v>59</v>
      </c>
      <c r="D9" s="8" t="s">
        <v>60</v>
      </c>
      <c r="E9" s="8" t="s">
        <v>61</v>
      </c>
      <c r="F9" s="9" t="s">
        <v>62</v>
      </c>
      <c r="G9" s="8" t="s">
        <v>63</v>
      </c>
      <c r="H9" s="10">
        <v>0.5571</v>
      </c>
      <c r="I9" s="5" t="s">
        <v>64</v>
      </c>
      <c r="J9" s="11" t="s">
        <v>65</v>
      </c>
      <c r="K9" s="1" t="s">
        <v>66</v>
      </c>
      <c r="L9" s="1" t="s">
        <v>67</v>
      </c>
      <c r="M9" s="1" t="s">
        <v>68</v>
      </c>
      <c r="N9" s="1" t="s">
        <v>69</v>
      </c>
    </row>
    <row r="10" ht="19.9" customHeight="1" spans="1:14">
      <c r="A10" s="1" t="s">
        <v>27</v>
      </c>
      <c r="B10" s="8" t="s">
        <v>70</v>
      </c>
      <c r="C10" s="8" t="s">
        <v>71</v>
      </c>
      <c r="D10" s="8" t="s">
        <v>72</v>
      </c>
      <c r="E10" s="8" t="s">
        <v>73</v>
      </c>
      <c r="F10" s="9" t="s">
        <v>74</v>
      </c>
      <c r="G10" s="8" t="s">
        <v>63</v>
      </c>
      <c r="H10" s="10">
        <v>1.2924</v>
      </c>
      <c r="I10" s="5" t="s">
        <v>75</v>
      </c>
      <c r="J10" s="11" t="s">
        <v>76</v>
      </c>
      <c r="K10" s="1" t="s">
        <v>77</v>
      </c>
      <c r="L10" s="1" t="s">
        <v>78</v>
      </c>
      <c r="M10" s="1" t="s">
        <v>79</v>
      </c>
      <c r="N10" s="1" t="s">
        <v>69</v>
      </c>
    </row>
    <row r="11" ht="19.9" customHeight="1" spans="1:14">
      <c r="A11" s="1" t="s">
        <v>27</v>
      </c>
      <c r="B11" s="8" t="s">
        <v>80</v>
      </c>
      <c r="C11" s="8" t="s">
        <v>81</v>
      </c>
      <c r="D11" s="8" t="s">
        <v>82</v>
      </c>
      <c r="E11" s="8" t="s">
        <v>83</v>
      </c>
      <c r="F11" s="9" t="s">
        <v>84</v>
      </c>
      <c r="G11" s="8" t="s">
        <v>63</v>
      </c>
      <c r="H11" s="10">
        <v>1.7094</v>
      </c>
      <c r="I11" s="5" t="s">
        <v>85</v>
      </c>
      <c r="J11" s="11" t="s">
        <v>86</v>
      </c>
      <c r="K11" s="1" t="s">
        <v>87</v>
      </c>
      <c r="L11" s="1" t="s">
        <v>88</v>
      </c>
      <c r="M11" s="1" t="s">
        <v>89</v>
      </c>
      <c r="N11" s="1" t="s">
        <v>69</v>
      </c>
    </row>
    <row r="12" ht="27.1" customHeight="1" spans="1:14">
      <c r="A12" s="1" t="s">
        <v>27</v>
      </c>
      <c r="B12" s="8" t="s">
        <v>90</v>
      </c>
      <c r="C12" s="8" t="s">
        <v>91</v>
      </c>
      <c r="D12" s="8" t="s">
        <v>92</v>
      </c>
      <c r="E12" s="8" t="s">
        <v>93</v>
      </c>
      <c r="F12" s="9" t="s">
        <v>94</v>
      </c>
      <c r="G12" s="8" t="s">
        <v>63</v>
      </c>
      <c r="H12" s="10">
        <v>1.7094</v>
      </c>
      <c r="I12" s="5" t="s">
        <v>85</v>
      </c>
      <c r="J12" s="11" t="s">
        <v>95</v>
      </c>
      <c r="K12" s="1" t="s">
        <v>96</v>
      </c>
      <c r="L12" s="1" t="s">
        <v>97</v>
      </c>
      <c r="M12" s="1" t="s">
        <v>98</v>
      </c>
      <c r="N12" s="1" t="s">
        <v>69</v>
      </c>
    </row>
    <row r="13" ht="19.9" customHeight="1" spans="1:14">
      <c r="A13" s="1" t="s">
        <v>27</v>
      </c>
      <c r="B13" s="8" t="s">
        <v>99</v>
      </c>
      <c r="C13" s="8" t="s">
        <v>100</v>
      </c>
      <c r="D13" s="8" t="s">
        <v>101</v>
      </c>
      <c r="E13" s="8" t="s">
        <v>102</v>
      </c>
      <c r="F13" s="9" t="s">
        <v>103</v>
      </c>
      <c r="G13" s="8" t="s">
        <v>63</v>
      </c>
      <c r="H13" s="10">
        <v>1.2924</v>
      </c>
      <c r="I13" s="5" t="s">
        <v>75</v>
      </c>
      <c r="J13" s="11" t="s">
        <v>104</v>
      </c>
      <c r="K13" s="1" t="s">
        <v>105</v>
      </c>
      <c r="L13" s="1" t="s">
        <v>106</v>
      </c>
      <c r="M13" s="1" t="s">
        <v>107</v>
      </c>
      <c r="N13" s="1" t="s">
        <v>69</v>
      </c>
    </row>
    <row r="14" ht="19.9" customHeight="1" spans="1:14">
      <c r="A14" s="1" t="s">
        <v>27</v>
      </c>
      <c r="B14" s="8" t="s">
        <v>108</v>
      </c>
      <c r="C14" s="8" t="s">
        <v>109</v>
      </c>
      <c r="D14" s="8" t="s">
        <v>110</v>
      </c>
      <c r="E14" s="8" t="s">
        <v>111</v>
      </c>
      <c r="F14" s="9" t="s">
        <v>112</v>
      </c>
      <c r="G14" s="8" t="s">
        <v>63</v>
      </c>
      <c r="H14" s="10">
        <v>1.7094</v>
      </c>
      <c r="I14" s="5" t="s">
        <v>85</v>
      </c>
      <c r="J14" s="11" t="s">
        <v>113</v>
      </c>
      <c r="K14" s="1" t="s">
        <v>114</v>
      </c>
      <c r="L14" s="1" t="s">
        <v>115</v>
      </c>
      <c r="M14" s="1" t="s">
        <v>116</v>
      </c>
      <c r="N14" s="1" t="s">
        <v>69</v>
      </c>
    </row>
    <row r="15" ht="19.9" customHeight="1" spans="1:14">
      <c r="A15" s="1" t="s">
        <v>27</v>
      </c>
      <c r="B15" s="8" t="s">
        <v>117</v>
      </c>
      <c r="C15" s="8" t="s">
        <v>118</v>
      </c>
      <c r="D15" s="8" t="s">
        <v>119</v>
      </c>
      <c r="E15" s="8" t="s">
        <v>93</v>
      </c>
      <c r="F15" s="9" t="s">
        <v>120</v>
      </c>
      <c r="G15" s="8" t="s">
        <v>63</v>
      </c>
      <c r="H15" s="10">
        <v>0.5571</v>
      </c>
      <c r="I15" s="5" t="s">
        <v>64</v>
      </c>
      <c r="J15" s="11" t="s">
        <v>121</v>
      </c>
      <c r="K15" s="1" t="s">
        <v>122</v>
      </c>
      <c r="L15" s="1" t="s">
        <v>97</v>
      </c>
      <c r="M15" s="1" t="s">
        <v>123</v>
      </c>
      <c r="N15" s="1" t="s">
        <v>69</v>
      </c>
    </row>
    <row r="16" ht="19.9" customHeight="1" spans="1:14">
      <c r="A16" s="1" t="s">
        <v>27</v>
      </c>
      <c r="B16" s="8" t="s">
        <v>124</v>
      </c>
      <c r="C16" s="8" t="s">
        <v>125</v>
      </c>
      <c r="D16" s="8" t="s">
        <v>126</v>
      </c>
      <c r="E16" s="8" t="s">
        <v>111</v>
      </c>
      <c r="F16" s="9" t="s">
        <v>127</v>
      </c>
      <c r="G16" s="8" t="s">
        <v>63</v>
      </c>
      <c r="H16" s="10">
        <v>0.5571</v>
      </c>
      <c r="I16" s="5" t="s">
        <v>64</v>
      </c>
      <c r="J16" s="11" t="s">
        <v>128</v>
      </c>
      <c r="K16" s="1" t="s">
        <v>129</v>
      </c>
      <c r="L16" s="1" t="s">
        <v>115</v>
      </c>
      <c r="M16" s="1" t="s">
        <v>130</v>
      </c>
      <c r="N16" s="1" t="s">
        <v>69</v>
      </c>
    </row>
    <row r="17" ht="19.9" customHeight="1" spans="1:14">
      <c r="A17" s="1" t="s">
        <v>27</v>
      </c>
      <c r="B17" s="8" t="s">
        <v>131</v>
      </c>
      <c r="C17" s="8" t="s">
        <v>132</v>
      </c>
      <c r="D17" s="8" t="s">
        <v>133</v>
      </c>
      <c r="E17" s="8" t="s">
        <v>73</v>
      </c>
      <c r="F17" s="9" t="s">
        <v>74</v>
      </c>
      <c r="G17" s="8" t="s">
        <v>63</v>
      </c>
      <c r="H17" s="10">
        <v>1.7094</v>
      </c>
      <c r="I17" s="5" t="s">
        <v>85</v>
      </c>
      <c r="J17" s="11" t="s">
        <v>134</v>
      </c>
      <c r="K17" s="1" t="s">
        <v>135</v>
      </c>
      <c r="L17" s="1" t="s">
        <v>78</v>
      </c>
      <c r="M17" s="1" t="s">
        <v>79</v>
      </c>
      <c r="N17" s="1" t="s">
        <v>69</v>
      </c>
    </row>
    <row r="18" ht="27.1" customHeight="1" spans="1:14">
      <c r="A18" s="1" t="s">
        <v>27</v>
      </c>
      <c r="B18" s="8" t="s">
        <v>136</v>
      </c>
      <c r="C18" s="8" t="s">
        <v>137</v>
      </c>
      <c r="D18" s="8" t="s">
        <v>138</v>
      </c>
      <c r="E18" s="8" t="s">
        <v>139</v>
      </c>
      <c r="F18" s="9" t="s">
        <v>140</v>
      </c>
      <c r="G18" s="8" t="s">
        <v>63</v>
      </c>
      <c r="H18" s="10">
        <v>0.5571</v>
      </c>
      <c r="I18" s="5" t="s">
        <v>64</v>
      </c>
      <c r="J18" s="11" t="s">
        <v>141</v>
      </c>
      <c r="K18" s="1" t="s">
        <v>142</v>
      </c>
      <c r="L18" s="1" t="s">
        <v>143</v>
      </c>
      <c r="M18" s="1" t="s">
        <v>144</v>
      </c>
      <c r="N18" s="1" t="s">
        <v>69</v>
      </c>
    </row>
    <row r="19" ht="19.9" customHeight="1" spans="1:14">
      <c r="A19" s="1" t="s">
        <v>27</v>
      </c>
      <c r="B19" s="8" t="s">
        <v>145</v>
      </c>
      <c r="C19" s="8" t="s">
        <v>146</v>
      </c>
      <c r="D19" s="8" t="s">
        <v>72</v>
      </c>
      <c r="E19" s="8" t="s">
        <v>73</v>
      </c>
      <c r="F19" s="9" t="s">
        <v>74</v>
      </c>
      <c r="G19" s="8" t="s">
        <v>63</v>
      </c>
      <c r="H19" s="10">
        <v>0.5571</v>
      </c>
      <c r="I19" s="5" t="s">
        <v>64</v>
      </c>
      <c r="J19" s="11" t="s">
        <v>147</v>
      </c>
      <c r="K19" s="1" t="s">
        <v>77</v>
      </c>
      <c r="L19" s="1" t="s">
        <v>78</v>
      </c>
      <c r="M19" s="1" t="s">
        <v>79</v>
      </c>
      <c r="N19" s="1" t="s">
        <v>69</v>
      </c>
    </row>
    <row r="20" ht="19.9" customHeight="1" spans="1:14">
      <c r="A20" s="1" t="s">
        <v>27</v>
      </c>
      <c r="B20" s="8" t="s">
        <v>148</v>
      </c>
      <c r="C20" s="8" t="s">
        <v>149</v>
      </c>
      <c r="D20" s="8" t="s">
        <v>138</v>
      </c>
      <c r="E20" s="8" t="s">
        <v>139</v>
      </c>
      <c r="F20" s="9" t="s">
        <v>140</v>
      </c>
      <c r="G20" s="8" t="s">
        <v>63</v>
      </c>
      <c r="H20" s="10">
        <v>1.7094</v>
      </c>
      <c r="I20" s="5" t="s">
        <v>85</v>
      </c>
      <c r="J20" s="11" t="s">
        <v>150</v>
      </c>
      <c r="K20" s="1" t="s">
        <v>142</v>
      </c>
      <c r="L20" s="1" t="s">
        <v>143</v>
      </c>
      <c r="M20" s="1" t="s">
        <v>144</v>
      </c>
      <c r="N20" s="1" t="s">
        <v>69</v>
      </c>
    </row>
    <row r="21" ht="19.9" customHeight="1" spans="1:14">
      <c r="A21" s="1"/>
      <c r="B21" s="8"/>
      <c r="C21" s="8"/>
      <c r="D21" s="8"/>
      <c r="E21" s="8"/>
      <c r="F21" s="9"/>
      <c r="G21" s="8"/>
      <c r="H21" s="10">
        <v>1.2924</v>
      </c>
      <c r="I21" s="5" t="s">
        <v>75</v>
      </c>
      <c r="J21" s="11" t="s">
        <v>150</v>
      </c>
      <c r="K21" s="1" t="s">
        <v>142</v>
      </c>
      <c r="L21" s="1" t="s">
        <v>143</v>
      </c>
      <c r="M21" s="1" t="s">
        <v>144</v>
      </c>
      <c r="N21" s="1" t="s">
        <v>69</v>
      </c>
    </row>
    <row r="22" ht="19.9" customHeight="1" spans="1:14">
      <c r="A22" s="1" t="s">
        <v>27</v>
      </c>
      <c r="B22" s="8" t="s">
        <v>151</v>
      </c>
      <c r="C22" s="8" t="s">
        <v>152</v>
      </c>
      <c r="D22" s="8" t="s">
        <v>153</v>
      </c>
      <c r="E22" s="8" t="s">
        <v>139</v>
      </c>
      <c r="F22" s="9" t="s">
        <v>154</v>
      </c>
      <c r="G22" s="8" t="s">
        <v>63</v>
      </c>
      <c r="H22" s="10">
        <v>1.2924</v>
      </c>
      <c r="I22" s="5" t="s">
        <v>75</v>
      </c>
      <c r="J22" s="11" t="s">
        <v>155</v>
      </c>
      <c r="K22" s="1" t="s">
        <v>156</v>
      </c>
      <c r="L22" s="1" t="s">
        <v>143</v>
      </c>
      <c r="M22" s="1" t="s">
        <v>157</v>
      </c>
      <c r="N22" s="1" t="s">
        <v>69</v>
      </c>
    </row>
    <row r="23" ht="19.9" customHeight="1" spans="1:14">
      <c r="A23" s="1" t="s">
        <v>27</v>
      </c>
      <c r="B23" s="8" t="s">
        <v>158</v>
      </c>
      <c r="C23" s="8" t="s">
        <v>159</v>
      </c>
      <c r="D23" s="8" t="s">
        <v>92</v>
      </c>
      <c r="E23" s="8" t="s">
        <v>93</v>
      </c>
      <c r="F23" s="9" t="s">
        <v>120</v>
      </c>
      <c r="G23" s="8" t="s">
        <v>63</v>
      </c>
      <c r="H23" s="10">
        <v>1.7094</v>
      </c>
      <c r="I23" s="5" t="s">
        <v>85</v>
      </c>
      <c r="J23" s="11" t="s">
        <v>160</v>
      </c>
      <c r="K23" s="1" t="s">
        <v>96</v>
      </c>
      <c r="L23" s="1" t="s">
        <v>97</v>
      </c>
      <c r="M23" s="1" t="s">
        <v>123</v>
      </c>
      <c r="N23" s="1" t="s">
        <v>69</v>
      </c>
    </row>
    <row r="24" ht="19.9" customHeight="1" spans="1:14">
      <c r="A24" s="1" t="s">
        <v>27</v>
      </c>
      <c r="B24" s="8" t="s">
        <v>161</v>
      </c>
      <c r="C24" s="8" t="s">
        <v>162</v>
      </c>
      <c r="D24" s="8" t="s">
        <v>82</v>
      </c>
      <c r="E24" s="8" t="s">
        <v>83</v>
      </c>
      <c r="F24" s="9" t="s">
        <v>84</v>
      </c>
      <c r="G24" s="8" t="s">
        <v>63</v>
      </c>
      <c r="H24" s="10">
        <v>1.7094</v>
      </c>
      <c r="I24" s="5" t="s">
        <v>85</v>
      </c>
      <c r="J24" s="11" t="s">
        <v>163</v>
      </c>
      <c r="K24" s="1" t="s">
        <v>87</v>
      </c>
      <c r="L24" s="1" t="s">
        <v>88</v>
      </c>
      <c r="M24" s="1" t="s">
        <v>89</v>
      </c>
      <c r="N24" s="1" t="s">
        <v>69</v>
      </c>
    </row>
    <row r="25" ht="19.9" customHeight="1" spans="1:14">
      <c r="A25" s="1" t="s">
        <v>27</v>
      </c>
      <c r="B25" s="8" t="s">
        <v>164</v>
      </c>
      <c r="C25" s="8" t="s">
        <v>165</v>
      </c>
      <c r="D25" s="8" t="s">
        <v>166</v>
      </c>
      <c r="E25" s="8" t="s">
        <v>111</v>
      </c>
      <c r="F25" s="9" t="s">
        <v>127</v>
      </c>
      <c r="G25" s="8" t="s">
        <v>167</v>
      </c>
      <c r="H25" s="10">
        <v>1.97</v>
      </c>
      <c r="I25" s="5" t="s">
        <v>168</v>
      </c>
      <c r="J25" s="11" t="s">
        <v>169</v>
      </c>
      <c r="K25" s="1" t="s">
        <v>170</v>
      </c>
      <c r="L25" s="1" t="s">
        <v>115</v>
      </c>
      <c r="M25" s="1" t="s">
        <v>130</v>
      </c>
      <c r="N25" s="1" t="s">
        <v>171</v>
      </c>
    </row>
    <row r="26" ht="19.9" customHeight="1" spans="1:14">
      <c r="A26" s="1" t="s">
        <v>27</v>
      </c>
      <c r="B26" s="8" t="s">
        <v>172</v>
      </c>
      <c r="C26" s="8" t="s">
        <v>173</v>
      </c>
      <c r="D26" s="8" t="s">
        <v>110</v>
      </c>
      <c r="E26" s="8" t="s">
        <v>111</v>
      </c>
      <c r="F26" s="9" t="s">
        <v>127</v>
      </c>
      <c r="G26" s="8" t="s">
        <v>63</v>
      </c>
      <c r="H26" s="10">
        <v>1.7094</v>
      </c>
      <c r="I26" s="5" t="s">
        <v>85</v>
      </c>
      <c r="J26" s="11" t="s">
        <v>174</v>
      </c>
      <c r="K26" s="1" t="s">
        <v>114</v>
      </c>
      <c r="L26" s="1" t="s">
        <v>115</v>
      </c>
      <c r="M26" s="1" t="s">
        <v>130</v>
      </c>
      <c r="N26" s="1" t="s">
        <v>69</v>
      </c>
    </row>
    <row r="27" ht="19.9" customHeight="1" spans="1:14">
      <c r="A27" s="1" t="s">
        <v>27</v>
      </c>
      <c r="B27" s="8" t="s">
        <v>175</v>
      </c>
      <c r="C27" s="8" t="s">
        <v>176</v>
      </c>
      <c r="D27" s="8" t="s">
        <v>126</v>
      </c>
      <c r="E27" s="8" t="s">
        <v>83</v>
      </c>
      <c r="F27" s="9" t="s">
        <v>177</v>
      </c>
      <c r="G27" s="8" t="s">
        <v>63</v>
      </c>
      <c r="H27" s="10">
        <v>1.2924</v>
      </c>
      <c r="I27" s="5" t="s">
        <v>75</v>
      </c>
      <c r="J27" s="11" t="s">
        <v>178</v>
      </c>
      <c r="K27" s="1" t="s">
        <v>129</v>
      </c>
      <c r="L27" s="1" t="s">
        <v>88</v>
      </c>
      <c r="M27" s="1" t="s">
        <v>179</v>
      </c>
      <c r="N27" s="1" t="s">
        <v>69</v>
      </c>
    </row>
    <row r="28" ht="19.9" customHeight="1" spans="1:14">
      <c r="A28" s="1" t="s">
        <v>27</v>
      </c>
      <c r="B28" s="8" t="s">
        <v>180</v>
      </c>
      <c r="C28" s="8" t="s">
        <v>181</v>
      </c>
      <c r="D28" s="8" t="s">
        <v>182</v>
      </c>
      <c r="E28" s="8" t="s">
        <v>111</v>
      </c>
      <c r="F28" s="9" t="s">
        <v>112</v>
      </c>
      <c r="G28" s="8" t="s">
        <v>63</v>
      </c>
      <c r="H28" s="10">
        <v>1.7094</v>
      </c>
      <c r="I28" s="5" t="s">
        <v>85</v>
      </c>
      <c r="J28" s="11" t="s">
        <v>183</v>
      </c>
      <c r="K28" s="1" t="s">
        <v>184</v>
      </c>
      <c r="L28" s="1" t="s">
        <v>115</v>
      </c>
      <c r="M28" s="1" t="s">
        <v>116</v>
      </c>
      <c r="N28" s="1" t="s">
        <v>69</v>
      </c>
    </row>
    <row r="29" ht="19.9" customHeight="1" spans="1:14">
      <c r="A29" s="1" t="s">
        <v>27</v>
      </c>
      <c r="B29" s="8" t="s">
        <v>185</v>
      </c>
      <c r="C29" s="8" t="s">
        <v>186</v>
      </c>
      <c r="D29" s="8" t="s">
        <v>187</v>
      </c>
      <c r="E29" s="8" t="s">
        <v>188</v>
      </c>
      <c r="F29" s="9" t="s">
        <v>189</v>
      </c>
      <c r="G29" s="8" t="s">
        <v>63</v>
      </c>
      <c r="H29" s="10">
        <v>1.7094</v>
      </c>
      <c r="I29" s="5" t="s">
        <v>85</v>
      </c>
      <c r="J29" s="11" t="s">
        <v>190</v>
      </c>
      <c r="K29" s="1" t="s">
        <v>191</v>
      </c>
      <c r="L29" s="1" t="s">
        <v>192</v>
      </c>
      <c r="M29" s="1" t="s">
        <v>193</v>
      </c>
      <c r="N29" s="1" t="s">
        <v>69</v>
      </c>
    </row>
    <row r="30" ht="19.9" customHeight="1" spans="1:14">
      <c r="A30" s="1" t="s">
        <v>27</v>
      </c>
      <c r="B30" s="8" t="s">
        <v>194</v>
      </c>
      <c r="C30" s="8" t="s">
        <v>195</v>
      </c>
      <c r="D30" s="8" t="s">
        <v>196</v>
      </c>
      <c r="E30" s="8" t="s">
        <v>197</v>
      </c>
      <c r="F30" s="9" t="s">
        <v>198</v>
      </c>
      <c r="G30" s="8" t="s">
        <v>63</v>
      </c>
      <c r="H30" s="10">
        <v>0.5571</v>
      </c>
      <c r="I30" s="5" t="s">
        <v>64</v>
      </c>
      <c r="J30" s="11" t="s">
        <v>199</v>
      </c>
      <c r="K30" s="1" t="s">
        <v>200</v>
      </c>
      <c r="L30" s="1" t="s">
        <v>201</v>
      </c>
      <c r="M30" s="1" t="s">
        <v>202</v>
      </c>
      <c r="N30" s="1" t="s">
        <v>69</v>
      </c>
    </row>
    <row r="31" ht="19.9" customHeight="1" spans="1:14">
      <c r="A31" s="1" t="s">
        <v>27</v>
      </c>
      <c r="B31" s="8" t="s">
        <v>203</v>
      </c>
      <c r="C31" s="8" t="s">
        <v>204</v>
      </c>
      <c r="D31" s="8" t="s">
        <v>126</v>
      </c>
      <c r="E31" s="8" t="s">
        <v>205</v>
      </c>
      <c r="F31" s="9" t="s">
        <v>206</v>
      </c>
      <c r="G31" s="8" t="s">
        <v>63</v>
      </c>
      <c r="H31" s="10">
        <v>1.2924</v>
      </c>
      <c r="I31" s="5" t="s">
        <v>75</v>
      </c>
      <c r="J31" s="11" t="s">
        <v>207</v>
      </c>
      <c r="K31" s="1" t="s">
        <v>129</v>
      </c>
      <c r="L31" s="1" t="s">
        <v>208</v>
      </c>
      <c r="M31" s="1" t="s">
        <v>208</v>
      </c>
      <c r="N31" s="1" t="s">
        <v>69</v>
      </c>
    </row>
    <row r="32" ht="19.9" customHeight="1" spans="1:14">
      <c r="A32" s="1" t="s">
        <v>27</v>
      </c>
      <c r="B32" s="8" t="s">
        <v>209</v>
      </c>
      <c r="C32" s="8" t="s">
        <v>210</v>
      </c>
      <c r="D32" s="8" t="s">
        <v>211</v>
      </c>
      <c r="E32" s="8" t="s">
        <v>212</v>
      </c>
      <c r="F32" s="9" t="s">
        <v>213</v>
      </c>
      <c r="G32" s="8" t="s">
        <v>63</v>
      </c>
      <c r="H32" s="10">
        <v>1.7094</v>
      </c>
      <c r="I32" s="5" t="s">
        <v>85</v>
      </c>
      <c r="J32" s="11" t="s">
        <v>214</v>
      </c>
      <c r="K32" s="1" t="s">
        <v>215</v>
      </c>
      <c r="L32" s="1" t="s">
        <v>216</v>
      </c>
      <c r="M32" s="1" t="s">
        <v>217</v>
      </c>
      <c r="N32" s="1" t="s">
        <v>69</v>
      </c>
    </row>
    <row r="33" ht="19.9" customHeight="1" spans="1:14">
      <c r="A33" s="1" t="s">
        <v>27</v>
      </c>
      <c r="B33" s="8" t="s">
        <v>218</v>
      </c>
      <c r="C33" s="8" t="s">
        <v>219</v>
      </c>
      <c r="D33" s="8" t="s">
        <v>187</v>
      </c>
      <c r="E33" s="8" t="s">
        <v>188</v>
      </c>
      <c r="F33" s="9" t="s">
        <v>189</v>
      </c>
      <c r="G33" s="8" t="s">
        <v>63</v>
      </c>
      <c r="H33" s="10">
        <v>1.2924</v>
      </c>
      <c r="I33" s="5" t="s">
        <v>75</v>
      </c>
      <c r="J33" s="11" t="s">
        <v>220</v>
      </c>
      <c r="K33" s="1" t="s">
        <v>191</v>
      </c>
      <c r="L33" s="1" t="s">
        <v>192</v>
      </c>
      <c r="M33" s="1" t="s">
        <v>193</v>
      </c>
      <c r="N33" s="1" t="s">
        <v>69</v>
      </c>
    </row>
    <row r="34" ht="19.9" customHeight="1" spans="1:14">
      <c r="A34" s="1" t="s">
        <v>27</v>
      </c>
      <c r="B34" s="8" t="s">
        <v>221</v>
      </c>
      <c r="C34" s="8" t="s">
        <v>222</v>
      </c>
      <c r="D34" s="8" t="s">
        <v>138</v>
      </c>
      <c r="E34" s="8" t="s">
        <v>73</v>
      </c>
      <c r="F34" s="9" t="s">
        <v>74</v>
      </c>
      <c r="G34" s="8" t="s">
        <v>63</v>
      </c>
      <c r="H34" s="10">
        <v>1.2924</v>
      </c>
      <c r="I34" s="5" t="s">
        <v>75</v>
      </c>
      <c r="J34" s="11" t="s">
        <v>223</v>
      </c>
      <c r="K34" s="1" t="s">
        <v>142</v>
      </c>
      <c r="L34" s="1" t="s">
        <v>78</v>
      </c>
      <c r="M34" s="1" t="s">
        <v>79</v>
      </c>
      <c r="N34" s="1" t="s">
        <v>69</v>
      </c>
    </row>
    <row r="35" ht="27.1" customHeight="1" spans="1:14">
      <c r="A35" s="1" t="s">
        <v>27</v>
      </c>
      <c r="B35" s="8" t="s">
        <v>224</v>
      </c>
      <c r="C35" s="8" t="s">
        <v>225</v>
      </c>
      <c r="D35" s="8" t="s">
        <v>226</v>
      </c>
      <c r="E35" s="8" t="s">
        <v>93</v>
      </c>
      <c r="F35" s="9" t="s">
        <v>227</v>
      </c>
      <c r="G35" s="8" t="s">
        <v>228</v>
      </c>
      <c r="H35" s="10">
        <v>1</v>
      </c>
      <c r="I35" s="5" t="s">
        <v>229</v>
      </c>
      <c r="J35" s="11" t="s">
        <v>230</v>
      </c>
      <c r="K35" s="1" t="s">
        <v>231</v>
      </c>
      <c r="L35" s="1" t="s">
        <v>97</v>
      </c>
      <c r="M35" s="1" t="s">
        <v>232</v>
      </c>
      <c r="N35" s="1" t="s">
        <v>233</v>
      </c>
    </row>
    <row r="36" ht="19.9" customHeight="1" spans="1:14">
      <c r="A36" s="1" t="s">
        <v>27</v>
      </c>
      <c r="B36" s="8" t="s">
        <v>234</v>
      </c>
      <c r="C36" s="8" t="s">
        <v>235</v>
      </c>
      <c r="D36" s="8" t="s">
        <v>187</v>
      </c>
      <c r="E36" s="8" t="s">
        <v>188</v>
      </c>
      <c r="F36" s="9" t="s">
        <v>236</v>
      </c>
      <c r="G36" s="8" t="s">
        <v>63</v>
      </c>
      <c r="H36" s="10">
        <v>1.7094</v>
      </c>
      <c r="I36" s="5" t="s">
        <v>85</v>
      </c>
      <c r="J36" s="11" t="s">
        <v>237</v>
      </c>
      <c r="K36" s="1" t="s">
        <v>191</v>
      </c>
      <c r="L36" s="1" t="s">
        <v>192</v>
      </c>
      <c r="M36" s="1" t="s">
        <v>238</v>
      </c>
      <c r="N36" s="1" t="s">
        <v>69</v>
      </c>
    </row>
    <row r="37" ht="19.9" customHeight="1" spans="1:14">
      <c r="A37" s="1" t="s">
        <v>27</v>
      </c>
      <c r="B37" s="8" t="s">
        <v>239</v>
      </c>
      <c r="C37" s="8" t="s">
        <v>240</v>
      </c>
      <c r="D37" s="8" t="s">
        <v>126</v>
      </c>
      <c r="E37" s="8" t="s">
        <v>188</v>
      </c>
      <c r="F37" s="9" t="s">
        <v>189</v>
      </c>
      <c r="G37" s="8" t="s">
        <v>63</v>
      </c>
      <c r="H37" s="10">
        <v>1.7094</v>
      </c>
      <c r="I37" s="5" t="s">
        <v>85</v>
      </c>
      <c r="J37" s="11" t="s">
        <v>241</v>
      </c>
      <c r="K37" s="1" t="s">
        <v>129</v>
      </c>
      <c r="L37" s="1" t="s">
        <v>192</v>
      </c>
      <c r="M37" s="1" t="s">
        <v>193</v>
      </c>
      <c r="N37" s="1" t="s">
        <v>69</v>
      </c>
    </row>
    <row r="38" ht="19.9" customHeight="1" spans="1:14">
      <c r="A38" s="1" t="s">
        <v>27</v>
      </c>
      <c r="B38" s="8" t="s">
        <v>242</v>
      </c>
      <c r="C38" s="8" t="s">
        <v>243</v>
      </c>
      <c r="D38" s="8" t="s">
        <v>244</v>
      </c>
      <c r="E38" s="8" t="s">
        <v>188</v>
      </c>
      <c r="F38" s="9" t="s">
        <v>189</v>
      </c>
      <c r="G38" s="8" t="s">
        <v>63</v>
      </c>
      <c r="H38" s="10">
        <v>1.2924</v>
      </c>
      <c r="I38" s="5" t="s">
        <v>75</v>
      </c>
      <c r="J38" s="11" t="s">
        <v>245</v>
      </c>
      <c r="K38" s="1" t="s">
        <v>246</v>
      </c>
      <c r="L38" s="1" t="s">
        <v>192</v>
      </c>
      <c r="M38" s="1" t="s">
        <v>193</v>
      </c>
      <c r="N38" s="1" t="s">
        <v>69</v>
      </c>
    </row>
    <row r="39" ht="19.9" customHeight="1" spans="1:14">
      <c r="A39" s="1" t="s">
        <v>27</v>
      </c>
      <c r="B39" s="8" t="s">
        <v>247</v>
      </c>
      <c r="C39" s="8" t="s">
        <v>248</v>
      </c>
      <c r="D39" s="8" t="s">
        <v>126</v>
      </c>
      <c r="E39" s="8" t="s">
        <v>139</v>
      </c>
      <c r="F39" s="9" t="s">
        <v>249</v>
      </c>
      <c r="G39" s="8" t="s">
        <v>63</v>
      </c>
      <c r="H39" s="10">
        <v>1.2924</v>
      </c>
      <c r="I39" s="5" t="s">
        <v>75</v>
      </c>
      <c r="J39" s="11" t="s">
        <v>250</v>
      </c>
      <c r="K39" s="1" t="s">
        <v>129</v>
      </c>
      <c r="L39" s="1" t="s">
        <v>143</v>
      </c>
      <c r="M39" s="1" t="s">
        <v>251</v>
      </c>
      <c r="N39" s="1" t="s">
        <v>69</v>
      </c>
    </row>
    <row r="40" ht="19.9" customHeight="1" spans="1:14">
      <c r="A40" s="1" t="s">
        <v>27</v>
      </c>
      <c r="B40" s="8" t="s">
        <v>252</v>
      </c>
      <c r="C40" s="8" t="s">
        <v>253</v>
      </c>
      <c r="D40" s="8" t="s">
        <v>254</v>
      </c>
      <c r="E40" s="8" t="s">
        <v>188</v>
      </c>
      <c r="F40" s="9" t="s">
        <v>189</v>
      </c>
      <c r="G40" s="8" t="s">
        <v>63</v>
      </c>
      <c r="H40" s="10">
        <v>1.7094</v>
      </c>
      <c r="I40" s="5" t="s">
        <v>85</v>
      </c>
      <c r="J40" s="11" t="s">
        <v>255</v>
      </c>
      <c r="K40" s="1" t="s">
        <v>256</v>
      </c>
      <c r="L40" s="1" t="s">
        <v>192</v>
      </c>
      <c r="M40" s="1" t="s">
        <v>193</v>
      </c>
      <c r="N40" s="1" t="s">
        <v>69</v>
      </c>
    </row>
    <row r="41" ht="14.2" customHeight="1" spans="1:10">
      <c r="A41" s="1">
        <v>0</v>
      </c>
      <c r="B41" s="1" t="s">
        <v>257</v>
      </c>
      <c r="C41" s="1"/>
      <c r="D41" s="1"/>
      <c r="E41" s="1"/>
      <c r="F41" s="1"/>
      <c r="G41" s="1"/>
      <c r="H41" s="1"/>
      <c r="I41" s="1"/>
      <c r="J41" s="1"/>
    </row>
  </sheetData>
  <mergeCells count="10">
    <mergeCell ref="B5:F5"/>
    <mergeCell ref="B6:I6"/>
    <mergeCell ref="B41:J41"/>
    <mergeCell ref="A20:A21"/>
    <mergeCell ref="B20:B21"/>
    <mergeCell ref="C20:C21"/>
    <mergeCell ref="D20:D21"/>
    <mergeCell ref="E20:E21"/>
    <mergeCell ref="F20:F21"/>
    <mergeCell ref="G20:G21"/>
  </mergeCells>
  <printOptions horizontalCentered="1"/>
  <pageMargins left="0.554861111111111" right="0.554861111111111" top="0.857638888888889" bottom="0.661111111111111"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pane ySplit="7" topLeftCell="A23" activePane="bottomLeft" state="frozen"/>
      <selection/>
      <selection pane="bottomLeft" activeCell="H24" sqref="H24"/>
    </sheetView>
  </sheetViews>
  <sheetFormatPr defaultColWidth="10" defaultRowHeight="14.4" outlineLevelCol="5"/>
  <cols>
    <col min="1" max="2" width="9" hidden="1"/>
    <col min="3" max="3" width="33.6666666666667" customWidth="1"/>
    <col min="4" max="5" width="18.3333333333333" customWidth="1"/>
    <col min="6" max="6" width="9" hidden="1"/>
    <col min="7" max="7" width="9.76851851851852" customWidth="1"/>
  </cols>
  <sheetData>
    <row r="1" ht="32.4" hidden="1" spans="1:3">
      <c r="A1" s="1">
        <v>0</v>
      </c>
      <c r="B1" s="1" t="s">
        <v>258</v>
      </c>
      <c r="C1" s="1" t="s">
        <v>1</v>
      </c>
    </row>
    <row r="2" ht="21.6" hidden="1" spans="1:6">
      <c r="A2" s="1">
        <v>0</v>
      </c>
      <c r="B2" s="1" t="s">
        <v>3</v>
      </c>
      <c r="C2" s="1" t="s">
        <v>33</v>
      </c>
      <c r="D2" s="1" t="s">
        <v>4</v>
      </c>
      <c r="E2" s="1" t="s">
        <v>34</v>
      </c>
      <c r="F2" s="1" t="s">
        <v>5</v>
      </c>
    </row>
    <row r="3" hidden="1" spans="1:6">
      <c r="A3" s="1">
        <v>0</v>
      </c>
      <c r="B3" s="1" t="s">
        <v>259</v>
      </c>
      <c r="C3" s="1" t="s">
        <v>35</v>
      </c>
      <c r="D3" s="1" t="s">
        <v>260</v>
      </c>
      <c r="E3" s="1" t="s">
        <v>261</v>
      </c>
      <c r="F3" s="1" t="s">
        <v>262</v>
      </c>
    </row>
    <row r="4" ht="43" customHeight="1" spans="1:3">
      <c r="A4" s="1">
        <v>0</v>
      </c>
      <c r="C4" s="1" t="s">
        <v>263</v>
      </c>
    </row>
    <row r="5" ht="49" customHeight="1" spans="1:5">
      <c r="A5" s="1">
        <v>0</v>
      </c>
      <c r="C5" s="2" t="s">
        <v>264</v>
      </c>
      <c r="D5" s="2"/>
      <c r="E5" s="2"/>
    </row>
    <row r="6" ht="14.3" customHeight="1" spans="1:5">
      <c r="A6" s="1">
        <v>0</v>
      </c>
      <c r="E6" s="3" t="s">
        <v>14</v>
      </c>
    </row>
    <row r="7" ht="19.55" customHeight="1" spans="1:5">
      <c r="A7" s="1">
        <v>0</v>
      </c>
      <c r="C7" s="4" t="s">
        <v>265</v>
      </c>
      <c r="D7" s="4" t="s">
        <v>266</v>
      </c>
      <c r="E7" s="4" t="s">
        <v>267</v>
      </c>
    </row>
    <row r="8" ht="19.55" customHeight="1" spans="1:6">
      <c r="A8" s="1" t="s">
        <v>27</v>
      </c>
      <c r="B8" s="1" t="s">
        <v>268</v>
      </c>
      <c r="C8" s="5" t="s">
        <v>269</v>
      </c>
      <c r="D8" s="6">
        <v>50.6164917423</v>
      </c>
      <c r="E8" s="6">
        <v>50.6164917423</v>
      </c>
      <c r="F8" s="1">
        <v>1</v>
      </c>
    </row>
    <row r="9" ht="19.55" customHeight="1" spans="1:6">
      <c r="A9" s="1" t="s">
        <v>27</v>
      </c>
      <c r="B9" s="1" t="s">
        <v>270</v>
      </c>
      <c r="C9" s="5" t="s">
        <v>271</v>
      </c>
      <c r="D9" s="6">
        <v>30.2267917423</v>
      </c>
      <c r="E9" s="6">
        <v>30.2267917423</v>
      </c>
      <c r="F9" s="1">
        <v>2</v>
      </c>
    </row>
    <row r="10" ht="19.55" customHeight="1" spans="1:6">
      <c r="A10" s="1" t="s">
        <v>27</v>
      </c>
      <c r="B10" s="1" t="s">
        <v>272</v>
      </c>
      <c r="C10" s="5" t="s">
        <v>273</v>
      </c>
      <c r="D10" s="6">
        <v>20.3897</v>
      </c>
      <c r="E10" s="6">
        <v>20.3897</v>
      </c>
      <c r="F10" s="1">
        <v>3</v>
      </c>
    </row>
    <row r="11" ht="19.55" customHeight="1" spans="1:6">
      <c r="A11" s="1" t="s">
        <v>27</v>
      </c>
      <c r="B11" s="1" t="s">
        <v>274</v>
      </c>
      <c r="C11" s="5" t="s">
        <v>275</v>
      </c>
      <c r="D11" s="6">
        <v>54.0935</v>
      </c>
      <c r="E11" s="6">
        <v>54.0935</v>
      </c>
      <c r="F11" s="1">
        <v>4</v>
      </c>
    </row>
    <row r="12" ht="19.55" customHeight="1" spans="1:6">
      <c r="A12" s="1" t="s">
        <v>27</v>
      </c>
      <c r="B12" s="1" t="s">
        <v>276</v>
      </c>
      <c r="C12" s="5" t="s">
        <v>271</v>
      </c>
      <c r="D12" s="6">
        <v>33.5782</v>
      </c>
      <c r="E12" s="6">
        <v>33.5782</v>
      </c>
      <c r="F12" s="1">
        <v>5</v>
      </c>
    </row>
    <row r="13" ht="19.55" customHeight="1" spans="1:6">
      <c r="A13" s="1" t="s">
        <v>27</v>
      </c>
      <c r="B13" s="1" t="s">
        <v>277</v>
      </c>
      <c r="C13" s="5" t="s">
        <v>273</v>
      </c>
      <c r="D13" s="6">
        <v>20.5153</v>
      </c>
      <c r="E13" s="6">
        <v>20.5153</v>
      </c>
      <c r="F13" s="1">
        <v>6</v>
      </c>
    </row>
    <row r="14" ht="19.55" customHeight="1" spans="1:6">
      <c r="A14" s="1" t="s">
        <v>27</v>
      </c>
      <c r="B14" s="1" t="s">
        <v>278</v>
      </c>
      <c r="C14" s="5" t="s">
        <v>279</v>
      </c>
      <c r="D14" s="6">
        <v>14.6189</v>
      </c>
      <c r="E14" s="6">
        <v>14.6189</v>
      </c>
      <c r="F14" s="1">
        <v>7</v>
      </c>
    </row>
    <row r="15" ht="17.05" customHeight="1" spans="1:6">
      <c r="A15" s="1" t="s">
        <v>27</v>
      </c>
      <c r="B15" s="1" t="s">
        <v>280</v>
      </c>
      <c r="C15" s="5" t="s">
        <v>281</v>
      </c>
      <c r="D15" s="6">
        <v>3.5589</v>
      </c>
      <c r="E15" s="6">
        <v>3.5589</v>
      </c>
      <c r="F15" s="1">
        <v>8</v>
      </c>
    </row>
    <row r="16" ht="17.05" customHeight="1" spans="1:6">
      <c r="A16" s="1" t="s">
        <v>27</v>
      </c>
      <c r="B16" s="1" t="s">
        <v>282</v>
      </c>
      <c r="C16" s="5" t="s">
        <v>283</v>
      </c>
      <c r="D16" s="6">
        <v>6.0294</v>
      </c>
      <c r="E16" s="6">
        <v>6.0294</v>
      </c>
      <c r="F16" s="1">
        <v>9</v>
      </c>
    </row>
    <row r="17" ht="17.05" customHeight="1" spans="1:6">
      <c r="A17" s="1" t="s">
        <v>27</v>
      </c>
      <c r="B17" s="1" t="s">
        <v>284</v>
      </c>
      <c r="C17" s="5" t="s">
        <v>285</v>
      </c>
      <c r="D17" s="6">
        <v>2.97</v>
      </c>
      <c r="E17" s="6">
        <v>2.97</v>
      </c>
      <c r="F17" s="1">
        <v>10</v>
      </c>
    </row>
    <row r="18" ht="17.05" customHeight="1" spans="1:6">
      <c r="A18" s="1" t="s">
        <v>27</v>
      </c>
      <c r="B18" s="1" t="s">
        <v>286</v>
      </c>
      <c r="C18" s="5" t="s">
        <v>287</v>
      </c>
      <c r="D18" s="6">
        <v>2.0606</v>
      </c>
      <c r="E18" s="6">
        <v>2.0606</v>
      </c>
      <c r="F18" s="1">
        <v>11</v>
      </c>
    </row>
    <row r="19" ht="17.05" customHeight="1" spans="1:6">
      <c r="A19" s="1" t="s">
        <v>27</v>
      </c>
      <c r="B19" s="1" t="s">
        <v>288</v>
      </c>
      <c r="C19" s="5" t="s">
        <v>289</v>
      </c>
      <c r="D19" s="6">
        <v>0</v>
      </c>
      <c r="E19" s="6">
        <v>0</v>
      </c>
      <c r="F19" s="1">
        <v>12</v>
      </c>
    </row>
    <row r="20" ht="17.05" customHeight="1" spans="1:6">
      <c r="A20" s="1" t="s">
        <v>27</v>
      </c>
      <c r="B20" s="1" t="s">
        <v>290</v>
      </c>
      <c r="C20" s="5" t="s">
        <v>291</v>
      </c>
      <c r="D20" s="6">
        <v>0</v>
      </c>
      <c r="E20" s="6">
        <v>0</v>
      </c>
      <c r="F20" s="1">
        <v>13</v>
      </c>
    </row>
    <row r="21" ht="17.05" customHeight="1" spans="1:6">
      <c r="A21" s="1" t="s">
        <v>27</v>
      </c>
      <c r="B21" s="1" t="s">
        <v>284</v>
      </c>
      <c r="C21" s="5" t="s">
        <v>292</v>
      </c>
      <c r="D21" s="6">
        <v>0</v>
      </c>
      <c r="E21" s="6">
        <v>0</v>
      </c>
      <c r="F21" s="1">
        <v>14</v>
      </c>
    </row>
    <row r="22" ht="19.55" customHeight="1" spans="1:6">
      <c r="A22" s="1" t="s">
        <v>27</v>
      </c>
      <c r="B22" s="1" t="s">
        <v>293</v>
      </c>
      <c r="C22" s="5" t="s">
        <v>294</v>
      </c>
      <c r="D22" s="6">
        <v>8.1250624462</v>
      </c>
      <c r="E22" s="6">
        <v>8.1250624462</v>
      </c>
      <c r="F22" s="1">
        <v>15</v>
      </c>
    </row>
    <row r="23" ht="19.55" customHeight="1" spans="1:6">
      <c r="A23" s="1" t="s">
        <v>27</v>
      </c>
      <c r="B23" s="1" t="s">
        <v>295</v>
      </c>
      <c r="C23" s="5" t="s">
        <v>296</v>
      </c>
      <c r="D23" s="6">
        <v>6.0644624462</v>
      </c>
      <c r="E23" s="6">
        <v>6.0644624462</v>
      </c>
      <c r="F23" s="1">
        <v>16</v>
      </c>
    </row>
    <row r="24" ht="19.55" customHeight="1" spans="1:6">
      <c r="A24" s="1" t="s">
        <v>27</v>
      </c>
      <c r="B24" s="1" t="s">
        <v>297</v>
      </c>
      <c r="C24" s="5" t="s">
        <v>273</v>
      </c>
      <c r="D24" s="6">
        <v>2.0606</v>
      </c>
      <c r="E24" s="6">
        <v>2.0606</v>
      </c>
      <c r="F24" s="1">
        <v>17</v>
      </c>
    </row>
    <row r="25" ht="19.55" customHeight="1" spans="1:6">
      <c r="A25" s="1" t="s">
        <v>27</v>
      </c>
      <c r="B25" s="1" t="s">
        <v>298</v>
      </c>
      <c r="C25" s="5" t="s">
        <v>299</v>
      </c>
      <c r="D25" s="6">
        <v>1.89257095</v>
      </c>
      <c r="E25" s="6">
        <v>1.89257095</v>
      </c>
      <c r="F25" s="1">
        <v>18</v>
      </c>
    </row>
    <row r="26" ht="19.55" customHeight="1" spans="1:6">
      <c r="A26" s="1" t="s">
        <v>27</v>
      </c>
      <c r="B26" s="1" t="s">
        <v>300</v>
      </c>
      <c r="C26" s="5" t="s">
        <v>296</v>
      </c>
      <c r="D26" s="6">
        <v>1.13828717</v>
      </c>
      <c r="E26" s="6">
        <v>1.13828717</v>
      </c>
      <c r="F26" s="1">
        <v>19</v>
      </c>
    </row>
    <row r="27" ht="19.55" customHeight="1" spans="1:6">
      <c r="A27" s="1" t="s">
        <v>27</v>
      </c>
      <c r="B27" s="1" t="s">
        <v>301</v>
      </c>
      <c r="C27" s="5" t="s">
        <v>273</v>
      </c>
      <c r="D27" s="6">
        <v>0.75428378</v>
      </c>
      <c r="E27" s="6">
        <v>0.75428378</v>
      </c>
      <c r="F27" s="1">
        <v>20</v>
      </c>
    </row>
    <row r="28" ht="19.55" customHeight="1" spans="1:6">
      <c r="A28" s="1" t="s">
        <v>27</v>
      </c>
      <c r="B28" s="1" t="s">
        <v>302</v>
      </c>
      <c r="C28" s="5" t="s">
        <v>303</v>
      </c>
      <c r="D28" s="6">
        <v>57.1066114929</v>
      </c>
      <c r="E28" s="6">
        <v>57.1066114929</v>
      </c>
      <c r="F28" s="1">
        <v>21</v>
      </c>
    </row>
    <row r="29" ht="19.55" customHeight="1" spans="1:6">
      <c r="A29" s="1" t="s">
        <v>27</v>
      </c>
      <c r="B29" s="1" t="s">
        <v>304</v>
      </c>
      <c r="C29" s="5" t="s">
        <v>271</v>
      </c>
      <c r="D29" s="6">
        <v>33.7469114929</v>
      </c>
      <c r="E29" s="6">
        <v>33.7469114929</v>
      </c>
      <c r="F29" s="1">
        <v>22</v>
      </c>
    </row>
    <row r="30" ht="19.55" customHeight="1" spans="1:6">
      <c r="A30" s="1" t="s">
        <v>27</v>
      </c>
      <c r="B30" s="1" t="s">
        <v>305</v>
      </c>
      <c r="C30" s="5" t="s">
        <v>273</v>
      </c>
      <c r="D30" s="6">
        <v>23.3597</v>
      </c>
      <c r="E30" s="6">
        <v>23.3597</v>
      </c>
      <c r="F30" s="1">
        <v>23</v>
      </c>
    </row>
    <row r="31" ht="19.55" customHeight="1" spans="1:6">
      <c r="A31" s="1" t="s">
        <v>27</v>
      </c>
      <c r="B31" s="1" t="s">
        <v>306</v>
      </c>
      <c r="C31" s="5" t="s">
        <v>307</v>
      </c>
      <c r="D31" s="6">
        <v>61.5572</v>
      </c>
      <c r="E31" s="6">
        <v>61.5572</v>
      </c>
      <c r="F31" s="1">
        <v>24</v>
      </c>
    </row>
    <row r="32" ht="19.55" customHeight="1" spans="1:6">
      <c r="A32" s="1" t="s">
        <v>27</v>
      </c>
      <c r="B32" s="1" t="s">
        <v>308</v>
      </c>
      <c r="C32" s="5" t="s">
        <v>271</v>
      </c>
      <c r="D32" s="6">
        <v>38.1975</v>
      </c>
      <c r="E32" s="6">
        <v>38.1975</v>
      </c>
      <c r="F32" s="1">
        <v>25</v>
      </c>
    </row>
    <row r="33" ht="19.55" customHeight="1" spans="1:6">
      <c r="A33" s="1" t="s">
        <v>27</v>
      </c>
      <c r="B33" s="1" t="s">
        <v>309</v>
      </c>
      <c r="C33" s="5" t="s">
        <v>273</v>
      </c>
      <c r="D33" s="6">
        <v>23.3597</v>
      </c>
      <c r="E33" s="6">
        <v>23.3597</v>
      </c>
      <c r="F33" s="1">
        <v>26</v>
      </c>
    </row>
    <row r="34" ht="27" customHeight="1" spans="1:5">
      <c r="A34" s="1">
        <v>0</v>
      </c>
      <c r="C34" s="1" t="s">
        <v>310</v>
      </c>
      <c r="D34" s="1"/>
      <c r="E34" s="1"/>
    </row>
  </sheetData>
  <mergeCells count="2">
    <mergeCell ref="C5:E5"/>
    <mergeCell ref="C34:E34"/>
  </mergeCells>
  <printOptions horizontalCentered="1"/>
  <pageMargins left="0.554861111111111" right="0.554861111111111" top="0.857638888888889" bottom="0.267361111111111" header="0" footer="0"/>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表4-1 地方政府债务限额及余额决算情况表</vt:lpstr>
      <vt:lpstr>表4-2 地方政府债券使用情况表</vt:lpstr>
      <vt:lpstr>表4-3 地方政府债务发行及还本付息情况表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2021-02-04T07:43:00Z</dcterms:created>
  <dcterms:modified xsi:type="dcterms:W3CDTF">2021-02-04T08:20:01Z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